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ebecca.morton\Desktop\"/>
    </mc:Choice>
  </mc:AlternateContent>
  <bookViews>
    <workbookView xWindow="120" yWindow="30" windowWidth="15315" windowHeight="9270"/>
  </bookViews>
  <sheets>
    <sheet name="Instructions" sheetId="1" r:id="rId1"/>
    <sheet name="Summary" sheetId="2" r:id="rId2"/>
    <sheet name="Workbook" sheetId="3" r:id="rId3"/>
  </sheets>
  <definedNames>
    <definedName name="_xlnm.Print_Titles" localSheetId="2">Workbook!$1:$3</definedName>
  </definedNames>
  <calcPr calcId="162913"/>
</workbook>
</file>

<file path=xl/calcChain.xml><?xml version="1.0" encoding="utf-8"?>
<calcChain xmlns="http://schemas.openxmlformats.org/spreadsheetml/2006/main">
  <c r="E20" i="2" l="1"/>
  <c r="C20" i="2"/>
  <c r="D20" i="2"/>
  <c r="C21" i="2"/>
  <c r="C19" i="2"/>
  <c r="E38" i="3"/>
  <c r="C17" i="2"/>
  <c r="D26" i="2"/>
  <c r="E26" i="2"/>
  <c r="C26" i="2"/>
  <c r="C16" i="2"/>
  <c r="D22" i="2"/>
  <c r="E22" i="2"/>
  <c r="D21" i="2"/>
  <c r="E21" i="2"/>
  <c r="D19" i="2"/>
  <c r="E19" i="2"/>
  <c r="D18" i="2"/>
  <c r="E18" i="2"/>
  <c r="D17" i="2"/>
  <c r="E17" i="2"/>
  <c r="D16" i="2"/>
  <c r="E16" i="2"/>
  <c r="C22" i="2"/>
  <c r="C18" i="2"/>
  <c r="D13" i="2"/>
  <c r="E13" i="2"/>
  <c r="C13" i="2"/>
  <c r="C12" i="2"/>
  <c r="D12" i="2"/>
  <c r="E12" i="2"/>
  <c r="D11" i="2"/>
  <c r="E11" i="2"/>
  <c r="C11" i="2"/>
  <c r="C9" i="2"/>
  <c r="D10" i="2"/>
  <c r="E10" i="2"/>
  <c r="C10" i="2"/>
  <c r="E9" i="2"/>
  <c r="D9" i="2"/>
  <c r="E8" i="2"/>
  <c r="D8" i="2"/>
  <c r="C8" i="2"/>
  <c r="D7" i="2"/>
  <c r="E7" i="2"/>
  <c r="E14" i="2" s="1"/>
  <c r="C7" i="2"/>
  <c r="G112" i="3"/>
  <c r="E30" i="2" s="1"/>
  <c r="F112" i="3"/>
  <c r="D30" i="2" s="1"/>
  <c r="E112" i="3"/>
  <c r="C30" i="2" s="1"/>
  <c r="G102" i="3"/>
  <c r="E29" i="2" s="1"/>
  <c r="F102" i="3"/>
  <c r="D29" i="2" s="1"/>
  <c r="E102" i="3"/>
  <c r="C29" i="2" s="1"/>
  <c r="G91" i="3"/>
  <c r="E28" i="2" s="1"/>
  <c r="F91" i="3"/>
  <c r="D28" i="2" s="1"/>
  <c r="E91" i="3"/>
  <c r="C28" i="2" s="1"/>
  <c r="G74" i="3"/>
  <c r="G78" i="3"/>
  <c r="G82" i="3"/>
  <c r="F82" i="3"/>
  <c r="E82" i="3"/>
  <c r="F78" i="3"/>
  <c r="E78" i="3"/>
  <c r="F74" i="3"/>
  <c r="E74" i="3"/>
  <c r="E83" i="3" s="1"/>
  <c r="C27" i="2" s="1"/>
  <c r="G61" i="3"/>
  <c r="F61" i="3"/>
  <c r="E61" i="3"/>
  <c r="G48" i="3"/>
  <c r="F48" i="3"/>
  <c r="E48" i="3"/>
  <c r="F38" i="3"/>
  <c r="G38" i="3"/>
  <c r="D14" i="2" l="1"/>
  <c r="D24" i="2" s="1"/>
  <c r="G49" i="3"/>
  <c r="F83" i="3"/>
  <c r="D27" i="2" s="1"/>
  <c r="E23" i="2"/>
  <c r="D23" i="2"/>
  <c r="G83" i="3"/>
  <c r="E27" i="2" s="1"/>
  <c r="E31" i="2" s="1"/>
  <c r="C31" i="2"/>
  <c r="F49" i="3"/>
  <c r="E24" i="2"/>
  <c r="D31" i="2"/>
  <c r="C23" i="2"/>
  <c r="E49" i="3"/>
  <c r="E113" i="3"/>
  <c r="C14" i="2"/>
  <c r="F113" i="3"/>
  <c r="G113" i="3" l="1"/>
  <c r="C24" i="2"/>
</calcChain>
</file>

<file path=xl/sharedStrings.xml><?xml version="1.0" encoding="utf-8"?>
<sst xmlns="http://schemas.openxmlformats.org/spreadsheetml/2006/main" count="252" uniqueCount="221">
  <si>
    <t>SPGE Budget Workbook Instructions - Non Enterprise</t>
  </si>
  <si>
    <t xml:space="preserve">The following are the instructions for completing the SPGE Workbook.  </t>
  </si>
  <si>
    <r>
      <t xml:space="preserve">As the Budget Workbook is completed, the SUMMARY page will auto-populate with totals for each category.  When you are finished with the Workbook, the information from the SUMMARY page must be typed into the SPGE Financial Disclosure Form on the DLG website - </t>
    </r>
    <r>
      <rPr>
        <u/>
        <sz val="12"/>
        <color theme="1"/>
        <rFont val="MS Sans Serif"/>
        <family val="2"/>
      </rPr>
      <t>kydlgweb@ky.gov</t>
    </r>
  </si>
  <si>
    <t xml:space="preserve">The budget may be prepared on a cash or accrual basis, and must utilize a fiscal year basis beginning July 1 and ending June 30.  </t>
  </si>
  <si>
    <t>Do not add categories to the budget form.</t>
  </si>
  <si>
    <r>
      <t xml:space="preserve">The line 11E on page four (4) of the budget is a reserve for transfer line.  </t>
    </r>
    <r>
      <rPr>
        <u/>
        <sz val="12"/>
        <color theme="1"/>
        <rFont val="MS Sans Serif"/>
        <family val="2"/>
      </rPr>
      <t>NO EXPENDITURES</t>
    </r>
    <r>
      <rPr>
        <sz val="12"/>
        <color theme="1"/>
        <rFont val="MS Sans Serif"/>
        <family val="2"/>
      </rPr>
      <t xml:space="preserve"> can be made from this line.  It is reserved for transfer to another line within your budget for expenditure.  Use this line to balance your appropriations and your total available cash, transfers, and revenues.</t>
    </r>
  </si>
  <si>
    <t>If the SPGE has multiple funds, each fund will need to be entered into a separate workbook.  After all fund workbooks have been completed, totals from all SUMMARY pages will need to be combined before transferring the information to the SPGE Financial Disclosure Form on the DLG website.</t>
  </si>
  <si>
    <t xml:space="preserve">NOTE:  </t>
  </si>
  <si>
    <t>-  Budget amendments must be done by ordinance following the same process as any other ordinance.</t>
  </si>
  <si>
    <t>-  New revenue must be added to the budget by amendment before the monies can be spent.</t>
  </si>
  <si>
    <t>-  Line item transfers may be done with board approval; a budget amendment is not required.</t>
  </si>
  <si>
    <r>
      <t xml:space="preserve">Be sure to transfer the information from the SUMMARY page onto the SPGE Financial Disclosure Form on the DLG website - </t>
    </r>
    <r>
      <rPr>
        <u/>
        <sz val="12"/>
        <color theme="1"/>
        <rFont val="MS Sans Serif"/>
        <family val="2"/>
      </rPr>
      <t>kydlgweb@ky.gov</t>
    </r>
    <r>
      <rPr>
        <sz val="12"/>
        <color theme="1"/>
        <rFont val="MS Sans Serif"/>
        <family val="2"/>
      </rPr>
      <t>.</t>
    </r>
  </si>
  <si>
    <r>
      <t xml:space="preserve">The budget must balance; budgeted appropriations </t>
    </r>
    <r>
      <rPr>
        <u/>
        <sz val="12"/>
        <color theme="1"/>
        <rFont val="MS Sans Serif"/>
        <family val="2"/>
      </rPr>
      <t>cannot exceed</t>
    </r>
    <r>
      <rPr>
        <sz val="12"/>
        <color theme="1"/>
        <rFont val="MS Sans Serif"/>
        <family val="2"/>
      </rPr>
      <t xml:space="preserve"> budgeted revenues, cash, and receipts. </t>
    </r>
    <r>
      <rPr>
        <sz val="12"/>
        <color theme="1"/>
        <rFont val="Times New Roman"/>
        <family val="1"/>
      </rPr>
      <t xml:space="preserve"> </t>
    </r>
    <r>
      <rPr>
        <i/>
        <sz val="12"/>
        <color theme="1"/>
        <rFont val="Times New Roman"/>
        <family val="1"/>
      </rPr>
      <t>Round to the nearest whole dollar amount, do not include cents.</t>
    </r>
  </si>
  <si>
    <t>Fiscal Year:</t>
  </si>
  <si>
    <t>Fund Name:</t>
  </si>
  <si>
    <t>SPGE Budget Summary - Non Enterprise</t>
  </si>
  <si>
    <t>Current Year Estimates (Due July 15)</t>
  </si>
  <si>
    <t>Budget As Amended (As of June 30)</t>
  </si>
  <si>
    <t>Year-End Actual (Due September 1)</t>
  </si>
  <si>
    <t>Revenues</t>
  </si>
  <si>
    <t>Taxes (all categories)</t>
  </si>
  <si>
    <t>Permits and Licenses</t>
  </si>
  <si>
    <t>Payments in Lieu of Taxes</t>
  </si>
  <si>
    <t>Intergovernmental Revenues</t>
  </si>
  <si>
    <t>Charges for Services</t>
  </si>
  <si>
    <t>Other Revenues</t>
  </si>
  <si>
    <t>Interest Earned</t>
  </si>
  <si>
    <t>Total Revenues</t>
  </si>
  <si>
    <t>Receipts and cash</t>
  </si>
  <si>
    <t>Carryover from Prior Fiscal Year</t>
  </si>
  <si>
    <t>Bonded Debt, Public Corporation &amp; G.O.</t>
  </si>
  <si>
    <t>Transfers to Other Funds</t>
  </si>
  <si>
    <t>Transfers from Other Funds</t>
  </si>
  <si>
    <t>Borrowed Money (all short term/single year)</t>
  </si>
  <si>
    <t>Governmental Leasing Act</t>
  </si>
  <si>
    <t>All Other Borrowed Money</t>
  </si>
  <si>
    <t>Total Receipts and Cash</t>
  </si>
  <si>
    <r>
      <t xml:space="preserve">Total Available </t>
    </r>
    <r>
      <rPr>
        <b/>
        <sz val="9.5"/>
        <rFont val="MS Sans Serif"/>
        <family val="2"/>
      </rPr>
      <t xml:space="preserve">(sum of Total Receipts, Cash &amp; Total Revenues) </t>
    </r>
  </si>
  <si>
    <t>Appropriations</t>
  </si>
  <si>
    <t>Personnel</t>
  </si>
  <si>
    <t>Operations</t>
  </si>
  <si>
    <t>Administration &amp; Reserves</t>
  </si>
  <si>
    <t>Capital Outlay</t>
  </si>
  <si>
    <t>Debt Service</t>
  </si>
  <si>
    <t>Total Appropriations</t>
  </si>
  <si>
    <t>SPGE  Budget  Workbook - Non Enterprise</t>
  </si>
  <si>
    <t>Current Year Estimates</t>
  </si>
  <si>
    <t>Year-End Actual</t>
  </si>
  <si>
    <t>1.</t>
  </si>
  <si>
    <t>Taxes</t>
  </si>
  <si>
    <t>1A.</t>
  </si>
  <si>
    <t>Real Property Taxes</t>
  </si>
  <si>
    <t>1B.</t>
  </si>
  <si>
    <r>
      <t xml:space="preserve">Tangible Personal Property </t>
    </r>
    <r>
      <rPr>
        <sz val="9.5"/>
        <color theme="0"/>
        <rFont val="Cambria"/>
        <family val="1"/>
      </rPr>
      <t>(not vehicles)</t>
    </r>
  </si>
  <si>
    <t>1C.</t>
  </si>
  <si>
    <t>Motor Vehicles</t>
  </si>
  <si>
    <t>1D.</t>
  </si>
  <si>
    <t>Delinquent Taxes</t>
  </si>
  <si>
    <t>1E.</t>
  </si>
  <si>
    <r>
      <t xml:space="preserve">Other Tax </t>
    </r>
    <r>
      <rPr>
        <sz val="9.5"/>
        <rFont val="MS Sans Serif"/>
        <family val="2"/>
      </rPr>
      <t>(define)</t>
    </r>
  </si>
  <si>
    <t>2.</t>
  </si>
  <si>
    <t>2A.</t>
  </si>
  <si>
    <t>(define)</t>
  </si>
  <si>
    <t>2B.</t>
  </si>
  <si>
    <t>3.</t>
  </si>
  <si>
    <t xml:space="preserve">Payments In Lieu of Taxes </t>
  </si>
  <si>
    <t>3A.</t>
  </si>
  <si>
    <t>4.</t>
  </si>
  <si>
    <t>4A.</t>
  </si>
  <si>
    <t>From Federal Government</t>
  </si>
  <si>
    <t>4B.</t>
  </si>
  <si>
    <t>From State Government</t>
  </si>
  <si>
    <t>4C.</t>
  </si>
  <si>
    <t>From County Government</t>
  </si>
  <si>
    <t>4D.</t>
  </si>
  <si>
    <t>From City Government</t>
  </si>
  <si>
    <t>4E.</t>
  </si>
  <si>
    <t>From Other Districts</t>
  </si>
  <si>
    <t>4F.</t>
  </si>
  <si>
    <r>
      <t xml:space="preserve">Other </t>
    </r>
    <r>
      <rPr>
        <sz val="9.5"/>
        <rFont val="MS Sans Serif"/>
        <family val="2"/>
      </rPr>
      <t>(define)</t>
    </r>
  </si>
  <si>
    <t>5.</t>
  </si>
  <si>
    <t>5A.</t>
  </si>
  <si>
    <t>Service Charges</t>
  </si>
  <si>
    <t>5B.</t>
  </si>
  <si>
    <t>User Fees</t>
  </si>
  <si>
    <t>5C.</t>
  </si>
  <si>
    <t>Rental Income</t>
  </si>
  <si>
    <t>5D.</t>
  </si>
  <si>
    <t>Special Assessments</t>
  </si>
  <si>
    <t>5E.</t>
  </si>
  <si>
    <t>5F.</t>
  </si>
  <si>
    <t>6.</t>
  </si>
  <si>
    <t>6A.</t>
  </si>
  <si>
    <t>6B.</t>
  </si>
  <si>
    <t>6C.</t>
  </si>
  <si>
    <t>6D.</t>
  </si>
  <si>
    <t>7.</t>
  </si>
  <si>
    <t>7A.</t>
  </si>
  <si>
    <t>7B.</t>
  </si>
  <si>
    <t>8.</t>
  </si>
  <si>
    <t xml:space="preserve">Cash, Borrowed Money, &amp; Transfers </t>
  </si>
  <si>
    <t>8A.</t>
  </si>
  <si>
    <t>Cash Balance, July 1</t>
  </si>
  <si>
    <t>8C.</t>
  </si>
  <si>
    <t>Bond Sale Proceeds</t>
  </si>
  <si>
    <t>8D.</t>
  </si>
  <si>
    <t>Cash Transfers to Other Funds</t>
  </si>
  <si>
    <t>8E.</t>
  </si>
  <si>
    <t>Cash Transfers from Other Funds</t>
  </si>
  <si>
    <t>8F.</t>
  </si>
  <si>
    <t>Borrowed Money (short term/single year)</t>
  </si>
  <si>
    <t>8G.</t>
  </si>
  <si>
    <t>Governmental Leasing Act Proceeds</t>
  </si>
  <si>
    <t>8H.</t>
  </si>
  <si>
    <t>Loan(s) from Other Governments</t>
  </si>
  <si>
    <t>Total Cash, Borrowed Money, &amp; Transfers</t>
  </si>
  <si>
    <t>9.</t>
  </si>
  <si>
    <t>9A.</t>
  </si>
  <si>
    <t>Salaries and Wages (Gross)</t>
  </si>
  <si>
    <t>9B.</t>
  </si>
  <si>
    <t>Per Diem (Lump Expense Allowance)</t>
  </si>
  <si>
    <t>9C.</t>
  </si>
  <si>
    <t>Health (Medical) Insurance</t>
  </si>
  <si>
    <t>9D.</t>
  </si>
  <si>
    <t>FICA (Social Security)</t>
  </si>
  <si>
    <t>9E.</t>
  </si>
  <si>
    <t>Worker's Compensation</t>
  </si>
  <si>
    <t>9F.</t>
  </si>
  <si>
    <t>Unemployment Insurance</t>
  </si>
  <si>
    <t>9G.</t>
  </si>
  <si>
    <t>Pensions (Retirement)</t>
  </si>
  <si>
    <t>9H.</t>
  </si>
  <si>
    <r>
      <t xml:space="preserve">Other Fringe </t>
    </r>
    <r>
      <rPr>
        <sz val="9.5"/>
        <rFont val="MS Sans Serif"/>
        <family val="2"/>
      </rPr>
      <t>(define)</t>
    </r>
  </si>
  <si>
    <t>9I.</t>
  </si>
  <si>
    <t>Total, Personnel</t>
  </si>
  <si>
    <t>10.</t>
  </si>
  <si>
    <t>Operating Expense</t>
  </si>
  <si>
    <t>Contracted Services (sub-category)</t>
  </si>
  <si>
    <t>10A.</t>
  </si>
  <si>
    <t>Advertising and Printing</t>
  </si>
  <si>
    <t>10B.</t>
  </si>
  <si>
    <r>
      <t xml:space="preserve">Professional Services </t>
    </r>
    <r>
      <rPr>
        <sz val="9.5"/>
        <rFont val="MS Sans Serif"/>
        <family val="2"/>
      </rPr>
      <t>(defined by K.R.S. 45A.380 (3))</t>
    </r>
  </si>
  <si>
    <t>10C.</t>
  </si>
  <si>
    <t>Maintenance and Repairs</t>
  </si>
  <si>
    <t>10D.</t>
  </si>
  <si>
    <t>Utilities (inlcudes telephone)</t>
  </si>
  <si>
    <t>10E.</t>
  </si>
  <si>
    <t>Rents and Leases</t>
  </si>
  <si>
    <t>10F.</t>
  </si>
  <si>
    <t>Insurance and Bonds</t>
  </si>
  <si>
    <t>10G.</t>
  </si>
  <si>
    <r>
      <t xml:space="preserve">Other Contract </t>
    </r>
    <r>
      <rPr>
        <sz val="9.5"/>
        <rFont val="MS Sans Serif"/>
        <family val="2"/>
      </rPr>
      <t>(define)</t>
    </r>
  </si>
  <si>
    <t>10H.</t>
  </si>
  <si>
    <t>10I.</t>
  </si>
  <si>
    <t>Subtotal Contracted Services</t>
  </si>
  <si>
    <t>Materials and Supplies (sub-category)</t>
  </si>
  <si>
    <t>10J.</t>
  </si>
  <si>
    <t xml:space="preserve">Materials </t>
  </si>
  <si>
    <t>10K.</t>
  </si>
  <si>
    <t>Supplies</t>
  </si>
  <si>
    <t>Subtotal Materials and Supplies</t>
  </si>
  <si>
    <t>Other Operating Expense (sub-category)</t>
  </si>
  <si>
    <t>10L.</t>
  </si>
  <si>
    <r>
      <t xml:space="preserve">Other Operating </t>
    </r>
    <r>
      <rPr>
        <sz val="9.5"/>
        <rFont val="MS Sans Serif"/>
        <family val="2"/>
      </rPr>
      <t>(define)</t>
    </r>
  </si>
  <si>
    <t>10M.</t>
  </si>
  <si>
    <t>Subtotal Other Operating Expense</t>
  </si>
  <si>
    <t>Total, Operating Expenses</t>
  </si>
  <si>
    <t>11.</t>
  </si>
  <si>
    <t>Administration</t>
  </si>
  <si>
    <t>11A.</t>
  </si>
  <si>
    <t>Dues and Subscriptions</t>
  </si>
  <si>
    <t>11B.</t>
  </si>
  <si>
    <t>Travel and Training</t>
  </si>
  <si>
    <t>11C.</t>
  </si>
  <si>
    <t>Court Judgements</t>
  </si>
  <si>
    <t>11D.</t>
  </si>
  <si>
    <t>Grants and Donations</t>
  </si>
  <si>
    <t>11E.</t>
  </si>
  <si>
    <r>
      <t xml:space="preserve">Rerserve for Transfer </t>
    </r>
    <r>
      <rPr>
        <sz val="8"/>
        <rFont val="MS Sans Serif"/>
        <family val="2"/>
      </rPr>
      <t>(no expenditures from this account)</t>
    </r>
  </si>
  <si>
    <t>11F.</t>
  </si>
  <si>
    <t>Total Administration</t>
  </si>
  <si>
    <t>12.</t>
  </si>
  <si>
    <t>12A.</t>
  </si>
  <si>
    <t>Land</t>
  </si>
  <si>
    <t>12B.</t>
  </si>
  <si>
    <t>Land Improvement</t>
  </si>
  <si>
    <t>12C.</t>
  </si>
  <si>
    <t>Building Construction</t>
  </si>
  <si>
    <t>12D.</t>
  </si>
  <si>
    <t>Building Improvement</t>
  </si>
  <si>
    <t>12E.</t>
  </si>
  <si>
    <t>Furniture and Fixtures</t>
  </si>
  <si>
    <t>12F.</t>
  </si>
  <si>
    <t>Equipment</t>
  </si>
  <si>
    <t>12G.</t>
  </si>
  <si>
    <t>Vehicles</t>
  </si>
  <si>
    <t>12H.</t>
  </si>
  <si>
    <t>12J.</t>
  </si>
  <si>
    <t>Total Capital Outlay</t>
  </si>
  <si>
    <t>13.</t>
  </si>
  <si>
    <t>13A.</t>
  </si>
  <si>
    <t>Short Term Debt Principal</t>
  </si>
  <si>
    <t>13B.</t>
  </si>
  <si>
    <t>Short Term Debt Interest</t>
  </si>
  <si>
    <t>13C.</t>
  </si>
  <si>
    <t>Loan Principal, Other Governments</t>
  </si>
  <si>
    <t>13D.</t>
  </si>
  <si>
    <t>Loan Interest, Other Governments</t>
  </si>
  <si>
    <t>13E.</t>
  </si>
  <si>
    <t>Public Properties Corporation &amp; G.O. Bonds Principal</t>
  </si>
  <si>
    <t>13F.</t>
  </si>
  <si>
    <t>Public Properties Corporation &amp; G.O. Bonds Interest</t>
  </si>
  <si>
    <t>13G.</t>
  </si>
  <si>
    <t>Governmental Leasing Act Principal</t>
  </si>
  <si>
    <t>13H.</t>
  </si>
  <si>
    <t>Governmental Leasing Act Interest</t>
  </si>
  <si>
    <t>Total Debt Service</t>
  </si>
  <si>
    <t>GRAND TOTAL ALL APPROPRIATIONS</t>
  </si>
  <si>
    <t>Note that transfers TO other funds and transfers FROM other fund should both be entered as positive numbers.</t>
  </si>
  <si>
    <t>Appropriations (cont'd.)</t>
  </si>
  <si>
    <t>Total Available (Revenues, Cash, Borrowed Money &amp; Transfers)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</si>
</sst>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quot;$&quot;#,##0"/>
  </numFmts>
  <fonts count="37" x14ac:knownFonts="1">
    <font>
      <sz val="11"/>
      <color theme="1"/>
      <name val="Calibri"/>
      <family val="2"/>
      <scheme val="minor"/>
    </font>
    <font>
      <sz val="10"/>
      <name val="MS Sans Serif"/>
      <family val="2"/>
    </font>
    <font>
      <sz val="12"/>
      <name val="MS Sans Serif"/>
      <family val="2"/>
    </font>
    <font>
      <b/>
      <sz val="12"/>
      <name val="MS Sans Serif"/>
      <family val="2"/>
    </font>
    <font>
      <b/>
      <u/>
      <sz val="12"/>
      <name val="MS Sans Serif"/>
      <family val="2"/>
    </font>
    <font>
      <u/>
      <sz val="12"/>
      <name val="MS Sans Serif"/>
      <family val="2"/>
    </font>
    <font>
      <sz val="9.5"/>
      <name val="MS Sans Serif"/>
      <family val="2"/>
    </font>
    <font>
      <b/>
      <sz val="9.5"/>
      <name val="MS Sans Serif"/>
      <family val="2"/>
    </font>
    <font>
      <sz val="8"/>
      <name val="MS Sans Serif"/>
      <family val="2"/>
    </font>
    <font>
      <b/>
      <sz val="10"/>
      <name val="MS Sans Serif"/>
      <family val="2"/>
    </font>
    <font>
      <sz val="12"/>
      <color theme="1"/>
      <name val="Cambria"/>
      <family val="1"/>
    </font>
    <font>
      <sz val="10"/>
      <color theme="1"/>
      <name val="Cambria"/>
      <family val="1"/>
    </font>
    <font>
      <b/>
      <u/>
      <sz val="12"/>
      <color theme="1"/>
      <name val="Cambria"/>
      <family val="1"/>
    </font>
    <font>
      <b/>
      <u/>
      <sz val="12"/>
      <color theme="1"/>
      <name val="MS Sans Serif"/>
      <family val="2"/>
    </font>
    <font>
      <b/>
      <sz val="12"/>
      <color theme="1"/>
      <name val="MS Sans Serif"/>
      <family val="2"/>
    </font>
    <font>
      <b/>
      <u/>
      <sz val="18"/>
      <color theme="0"/>
      <name val="Cambria"/>
      <family val="1"/>
    </font>
    <font>
      <b/>
      <u/>
      <sz val="18"/>
      <color theme="0"/>
      <name val="MS Sans Serif"/>
      <family val="2"/>
    </font>
    <font>
      <b/>
      <sz val="18"/>
      <color theme="0"/>
      <name val="Cambria"/>
      <family val="1"/>
    </font>
    <font>
      <sz val="9.5"/>
      <color theme="0"/>
      <name val="Cambria"/>
      <family val="1"/>
    </font>
    <font>
      <b/>
      <sz val="18"/>
      <color theme="0"/>
      <name val="MS Sans Serif"/>
      <family val="2"/>
    </font>
    <font>
      <b/>
      <u/>
      <sz val="13.5"/>
      <color theme="0"/>
      <name val="MS Sans Serif"/>
      <family val="2"/>
    </font>
    <font>
      <sz val="24"/>
      <name val="MS Sans Serif"/>
      <family val="2"/>
    </font>
    <font>
      <b/>
      <sz val="16"/>
      <color theme="1"/>
      <name val="MS Sans Serif"/>
      <family val="2"/>
    </font>
    <font>
      <sz val="10"/>
      <color theme="0" tint="-0.14999847407452621"/>
      <name val="MS Sans Serif"/>
      <family val="2"/>
    </font>
    <font>
      <b/>
      <sz val="18"/>
      <color theme="1"/>
      <name val="MS Sans Serif"/>
      <family val="2"/>
    </font>
    <font>
      <sz val="12"/>
      <color theme="1"/>
      <name val="MS Sans Serif"/>
      <family val="2"/>
    </font>
    <font>
      <u/>
      <sz val="12"/>
      <color theme="1"/>
      <name val="MS Sans Serif"/>
      <family val="2"/>
    </font>
    <font>
      <b/>
      <sz val="48"/>
      <color theme="1"/>
      <name val="Calibri"/>
      <family val="2"/>
      <scheme val="minor"/>
    </font>
    <font>
      <sz val="10"/>
      <color rgb="FFFF0000"/>
      <name val="MS Sans Serif"/>
      <family val="2"/>
    </font>
    <font>
      <sz val="12"/>
      <color rgb="FFFF0000"/>
      <name val="MS Sans Serif"/>
      <family val="2"/>
    </font>
    <font>
      <sz val="14"/>
      <color theme="1"/>
      <name val="Cambria"/>
      <family val="1"/>
    </font>
    <font>
      <sz val="14"/>
      <color theme="1"/>
      <name val="Calibri"/>
      <family val="2"/>
      <scheme val="minor"/>
    </font>
    <font>
      <u/>
      <sz val="11"/>
      <color theme="1"/>
      <name val="Calibri"/>
      <family val="2"/>
      <scheme val="minor"/>
    </font>
    <font>
      <sz val="12"/>
      <color theme="1"/>
      <name val="Times New Roman"/>
      <family val="1"/>
    </font>
    <font>
      <i/>
      <sz val="12"/>
      <color theme="1"/>
      <name val="Times New Roman"/>
      <family val="1"/>
    </font>
    <font>
      <b/>
      <sz val="18"/>
      <color theme="1"/>
      <name val="Calibri"/>
      <family val="2"/>
      <scheme val="minor"/>
    </font>
    <font>
      <sz val="20"/>
      <color theme="1"/>
      <name val="Times New Roman"/>
      <family val="1"/>
    </font>
  </fonts>
  <fills count="6">
    <fill>
      <patternFill patternType="none"/>
    </fill>
    <fill>
      <patternFill patternType="gray125"/>
    </fill>
    <fill>
      <patternFill patternType="solid">
        <fgColor theme="0" tint="-0.14996795556505021"/>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s>
  <borders count="60">
    <border>
      <left/>
      <right/>
      <top/>
      <bottom/>
      <diagonal/>
    </border>
    <border>
      <left/>
      <right/>
      <top/>
      <bottom style="thin">
        <color indexed="64"/>
      </bottom>
      <diagonal/>
    </border>
    <border>
      <left/>
      <right/>
      <top/>
      <bottom style="thick">
        <color indexed="64"/>
      </bottom>
      <diagonal/>
    </border>
    <border>
      <left/>
      <right/>
      <top style="thin">
        <color indexed="64"/>
      </top>
      <bottom/>
      <diagonal/>
    </border>
    <border>
      <left/>
      <right/>
      <top style="thin">
        <color indexed="64"/>
      </top>
      <bottom style="thin">
        <color indexed="64"/>
      </bottom>
      <diagonal/>
    </border>
    <border>
      <left/>
      <right style="medium">
        <color indexed="64"/>
      </right>
      <top/>
      <bottom/>
      <diagonal/>
    </border>
    <border>
      <left style="thick">
        <color indexed="64"/>
      </left>
      <right/>
      <top/>
      <bottom/>
      <diagonal/>
    </border>
    <border>
      <left/>
      <right style="thick">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top/>
      <bottom style="thick">
        <color indexed="64"/>
      </bottom>
      <diagonal/>
    </border>
    <border>
      <left style="thin">
        <color indexed="64"/>
      </left>
      <right style="thin">
        <color indexed="64"/>
      </right>
      <top style="thin">
        <color indexed="64"/>
      </top>
      <bottom style="thick">
        <color indexed="64"/>
      </bottom>
      <diagonal/>
    </border>
    <border>
      <left/>
      <right style="thin">
        <color auto="1"/>
      </right>
      <top style="thin">
        <color auto="1"/>
      </top>
      <bottom style="thin">
        <color auto="1"/>
      </bottom>
      <diagonal/>
    </border>
    <border>
      <left/>
      <right style="thick">
        <color indexed="64"/>
      </right>
      <top style="thin">
        <color auto="1"/>
      </top>
      <bottom style="thin">
        <color auto="1"/>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n">
        <color indexed="64"/>
      </top>
      <bottom/>
      <diagonal/>
    </border>
    <border>
      <left/>
      <right/>
      <top style="thick">
        <color indexed="64"/>
      </top>
      <bottom style="thin">
        <color auto="1"/>
      </bottom>
      <diagonal/>
    </border>
    <border>
      <left style="thin">
        <color indexed="64"/>
      </left>
      <right/>
      <top style="thin">
        <color indexed="64"/>
      </top>
      <bottom/>
      <diagonal/>
    </border>
    <border>
      <left/>
      <right style="thin">
        <color auto="1"/>
      </right>
      <top style="thin">
        <color auto="1"/>
      </top>
      <bottom/>
      <diagonal/>
    </border>
    <border>
      <left style="thick">
        <color indexed="64"/>
      </left>
      <right/>
      <top style="double">
        <color indexed="64"/>
      </top>
      <bottom style="double">
        <color indexed="64"/>
      </bottom>
      <diagonal/>
    </border>
    <border>
      <left/>
      <right/>
      <top style="double">
        <color indexed="64"/>
      </top>
      <bottom style="double">
        <color indexed="64"/>
      </bottom>
      <diagonal/>
    </border>
    <border>
      <left/>
      <right style="thick">
        <color indexed="64"/>
      </right>
      <top style="double">
        <color indexed="64"/>
      </top>
      <bottom style="double">
        <color indexed="64"/>
      </bottom>
      <diagonal/>
    </border>
    <border>
      <left style="thin">
        <color indexed="64"/>
      </left>
      <right style="thick">
        <color indexed="64"/>
      </right>
      <top style="thick">
        <color indexed="64"/>
      </top>
      <bottom style="thin">
        <color indexed="64"/>
      </bottom>
      <diagonal/>
    </border>
    <border>
      <left/>
      <right style="thick">
        <color indexed="64"/>
      </right>
      <top/>
      <bottom style="thick">
        <color indexed="64"/>
      </bottom>
      <diagonal/>
    </border>
    <border>
      <left/>
      <right style="double">
        <color indexed="64"/>
      </right>
      <top/>
      <bottom/>
      <diagonal/>
    </border>
    <border>
      <left/>
      <right style="medium">
        <color indexed="64"/>
      </right>
      <top style="thick">
        <color auto="1"/>
      </top>
      <bottom style="thick">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ck">
        <color indexed="64"/>
      </bottom>
      <diagonal/>
    </border>
    <border>
      <left style="thin">
        <color indexed="64"/>
      </left>
      <right style="thick">
        <color indexed="64"/>
      </right>
      <top style="thin">
        <color indexed="64"/>
      </top>
      <bottom/>
      <diagonal/>
    </border>
    <border>
      <left style="thin">
        <color indexed="64"/>
      </left>
      <right/>
      <top style="thick">
        <color indexed="64"/>
      </top>
      <bottom style="thick">
        <color indexed="64"/>
      </bottom>
      <diagonal/>
    </border>
    <border>
      <left style="thin">
        <color indexed="64"/>
      </left>
      <right/>
      <top style="thick">
        <color indexed="64"/>
      </top>
      <bottom style="thin">
        <color indexed="64"/>
      </bottom>
      <diagonal/>
    </border>
    <border>
      <left style="thin">
        <color indexed="64"/>
      </left>
      <right/>
      <top style="thick">
        <color indexed="64"/>
      </top>
      <bottom style="double">
        <color indexed="64"/>
      </bottom>
      <diagonal/>
    </border>
    <border>
      <left style="dashed">
        <color indexed="64"/>
      </left>
      <right/>
      <top style="thick">
        <color indexed="64"/>
      </top>
      <bottom style="double">
        <color indexed="64"/>
      </bottom>
      <diagonal/>
    </border>
    <border>
      <left style="thin">
        <color indexed="64"/>
      </left>
      <right style="thin">
        <color indexed="64"/>
      </right>
      <top style="thick">
        <color indexed="64"/>
      </top>
      <bottom style="thick">
        <color indexed="64"/>
      </bottom>
      <diagonal/>
    </border>
    <border>
      <left/>
      <right style="thick">
        <color indexed="64"/>
      </right>
      <top/>
      <bottom style="thin">
        <color auto="1"/>
      </bottom>
      <diagonal/>
    </border>
    <border>
      <left style="thin">
        <color indexed="64"/>
      </left>
      <right/>
      <top/>
      <bottom style="thick">
        <color indexed="64"/>
      </bottom>
      <diagonal/>
    </border>
    <border>
      <left style="thick">
        <color indexed="64"/>
      </left>
      <right style="thick">
        <color indexed="64"/>
      </right>
      <top style="thick">
        <color indexed="64"/>
      </top>
      <bottom style="thick">
        <color indexed="64"/>
      </bottom>
      <diagonal/>
    </border>
    <border>
      <left style="double">
        <color indexed="64"/>
      </left>
      <right/>
      <top style="double">
        <color indexed="64"/>
      </top>
      <bottom/>
      <diagonal/>
    </border>
    <border>
      <left/>
      <right/>
      <top style="double">
        <color indexed="64"/>
      </top>
      <bottom/>
      <diagonal/>
    </border>
    <border>
      <left/>
      <right style="thick">
        <color indexed="64"/>
      </right>
      <top style="double">
        <color indexed="64"/>
      </top>
      <bottom/>
      <diagonal/>
    </border>
    <border>
      <left/>
      <right/>
      <top/>
      <bottom style="double">
        <color indexed="64"/>
      </bottom>
      <diagonal/>
    </border>
    <border>
      <left style="dashed">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ck">
        <color indexed="64"/>
      </right>
      <top/>
      <bottom style="double">
        <color indexed="64"/>
      </bottom>
      <diagonal/>
    </border>
    <border>
      <left style="thin">
        <color indexed="64"/>
      </left>
      <right style="thick">
        <color indexed="64"/>
      </right>
      <top style="thick">
        <color indexed="64"/>
      </top>
      <bottom style="double">
        <color indexed="64"/>
      </bottom>
      <diagonal/>
    </border>
    <border>
      <left style="dashed">
        <color indexed="64"/>
      </left>
      <right style="thick">
        <color indexed="64"/>
      </right>
      <top style="thick">
        <color indexed="64"/>
      </top>
      <bottom style="double">
        <color indexed="64"/>
      </bottom>
      <diagonal/>
    </border>
    <border>
      <left style="thin">
        <color indexed="64"/>
      </left>
      <right style="thick">
        <color indexed="64"/>
      </right>
      <top/>
      <bottom style="thick">
        <color indexed="64"/>
      </bottom>
      <diagonal/>
    </border>
  </borders>
  <cellStyleXfs count="3">
    <xf numFmtId="0" fontId="0" fillId="0" borderId="0"/>
    <xf numFmtId="0" fontId="1" fillId="0" borderId="0"/>
    <xf numFmtId="0" fontId="1" fillId="0" borderId="0"/>
  </cellStyleXfs>
  <cellXfs count="157">
    <xf numFmtId="0" fontId="0" fillId="0" borderId="0" xfId="0"/>
    <xf numFmtId="0" fontId="0" fillId="0" borderId="0" xfId="0"/>
    <xf numFmtId="0" fontId="24" fillId="0" borderId="0" xfId="0" applyFont="1" applyAlignment="1" applyProtection="1"/>
    <xf numFmtId="0" fontId="25" fillId="0" borderId="0" xfId="0" applyFont="1" applyAlignment="1" applyProtection="1">
      <alignment horizontal="center" vertical="top"/>
    </xf>
    <xf numFmtId="0" fontId="10" fillId="0" borderId="2" xfId="1" applyFont="1" applyFill="1" applyBorder="1" applyProtection="1"/>
    <xf numFmtId="0" fontId="10" fillId="0" borderId="2" xfId="1" applyFont="1" applyFill="1" applyBorder="1" applyAlignment="1" applyProtection="1">
      <alignment horizontal="centerContinuous"/>
    </xf>
    <xf numFmtId="0" fontId="0" fillId="0" borderId="0" xfId="0" applyBorder="1" applyProtection="1"/>
    <xf numFmtId="0" fontId="20" fillId="3" borderId="5" xfId="1" applyFont="1" applyFill="1" applyBorder="1" applyAlignment="1" applyProtection="1">
      <alignment horizontal="centerContinuous" wrapText="1"/>
    </xf>
    <xf numFmtId="0" fontId="20" fillId="3" borderId="7" xfId="1" applyFont="1" applyFill="1" applyBorder="1" applyAlignment="1" applyProtection="1">
      <alignment horizontal="centerContinuous" wrapText="1"/>
    </xf>
    <xf numFmtId="0" fontId="20" fillId="3" borderId="26" xfId="1" applyFont="1" applyFill="1" applyBorder="1" applyProtection="1"/>
    <xf numFmtId="0" fontId="15" fillId="3" borderId="23" xfId="1" applyFont="1" applyFill="1" applyBorder="1" applyProtection="1"/>
    <xf numFmtId="0" fontId="17" fillId="3" borderId="23" xfId="1" applyFont="1" applyFill="1" applyBorder="1" applyProtection="1"/>
    <xf numFmtId="0" fontId="17" fillId="3" borderId="24" xfId="1" applyFont="1" applyFill="1" applyBorder="1" applyProtection="1"/>
    <xf numFmtId="0" fontId="2" fillId="0" borderId="13" xfId="1" applyFont="1" applyBorder="1" applyProtection="1"/>
    <xf numFmtId="0" fontId="2" fillId="0" borderId="1" xfId="1" applyFont="1" applyBorder="1" applyProtection="1"/>
    <xf numFmtId="164" fontId="2" fillId="0" borderId="10" xfId="1" applyNumberFormat="1" applyFont="1" applyBorder="1" applyProtection="1"/>
    <xf numFmtId="0" fontId="2" fillId="0" borderId="15" xfId="1" applyFont="1" applyBorder="1" applyProtection="1"/>
    <xf numFmtId="0" fontId="2" fillId="0" borderId="4" xfId="1" applyFont="1" applyBorder="1" applyProtection="1"/>
    <xf numFmtId="164" fontId="2" fillId="0" borderId="18" xfId="1" applyNumberFormat="1" applyFont="1" applyBorder="1" applyProtection="1"/>
    <xf numFmtId="0" fontId="3" fillId="0" borderId="6" xfId="1" applyFont="1" applyBorder="1" applyProtection="1"/>
    <xf numFmtId="0" fontId="2" fillId="0" borderId="0" xfId="1" applyFont="1" applyBorder="1" applyProtection="1"/>
    <xf numFmtId="49" fontId="17" fillId="3" borderId="22" xfId="1" applyNumberFormat="1" applyFont="1" applyFill="1" applyBorder="1" applyProtection="1"/>
    <xf numFmtId="49" fontId="17" fillId="3" borderId="21" xfId="1" applyNumberFormat="1" applyFont="1" applyFill="1" applyBorder="1" applyProtection="1"/>
    <xf numFmtId="164" fontId="2" fillId="0" borderId="12" xfId="1" applyNumberFormat="1" applyFont="1" applyBorder="1" applyProtection="1"/>
    <xf numFmtId="164" fontId="29" fillId="0" borderId="12" xfId="1" applyNumberFormat="1" applyFont="1" applyBorder="1" applyProtection="1"/>
    <xf numFmtId="0" fontId="3" fillId="0" borderId="13" xfId="1" applyFont="1" applyBorder="1" applyProtection="1"/>
    <xf numFmtId="164" fontId="3" fillId="0" borderId="39" xfId="1" applyNumberFormat="1" applyFont="1" applyBorder="1" applyProtection="1"/>
    <xf numFmtId="0" fontId="3" fillId="0" borderId="17" xfId="1" applyFont="1" applyBorder="1" applyProtection="1"/>
    <xf numFmtId="0" fontId="2" fillId="0" borderId="2" xfId="1" applyFont="1" applyBorder="1" applyProtection="1"/>
    <xf numFmtId="164" fontId="3" fillId="0" borderId="40" xfId="1" applyNumberFormat="1" applyFont="1" applyBorder="1" applyProtection="1"/>
    <xf numFmtId="0" fontId="20" fillId="3" borderId="49" xfId="1" applyFont="1" applyFill="1" applyBorder="1" applyAlignment="1" applyProtection="1">
      <alignment horizontal="centerContinuous" wrapText="1"/>
    </xf>
    <xf numFmtId="0" fontId="22" fillId="0" borderId="0" xfId="1" applyFont="1" applyFill="1" applyBorder="1" applyAlignment="1" applyProtection="1">
      <alignment horizontal="right"/>
    </xf>
    <xf numFmtId="0" fontId="32" fillId="0" borderId="0" xfId="0" applyFont="1" applyBorder="1" applyAlignment="1" applyProtection="1">
      <alignment horizontal="center" vertical="center"/>
    </xf>
    <xf numFmtId="0" fontId="15" fillId="3" borderId="25" xfId="1" applyFont="1" applyFill="1" applyBorder="1" applyProtection="1"/>
    <xf numFmtId="49" fontId="17" fillId="3" borderId="26" xfId="1" applyNumberFormat="1" applyFont="1" applyFill="1" applyBorder="1" applyProtection="1"/>
    <xf numFmtId="49" fontId="17" fillId="3" borderId="49" xfId="1" applyNumberFormat="1" applyFont="1" applyFill="1" applyBorder="1" applyProtection="1"/>
    <xf numFmtId="0" fontId="30" fillId="0" borderId="0" xfId="1" applyFont="1" applyFill="1" applyBorder="1" applyAlignment="1" applyProtection="1">
      <alignment horizontal="right"/>
    </xf>
    <xf numFmtId="0" fontId="3" fillId="0" borderId="1" xfId="1" applyFont="1" applyBorder="1" applyProtection="1"/>
    <xf numFmtId="164" fontId="2" fillId="0" borderId="11" xfId="1" applyNumberFormat="1" applyFont="1" applyBorder="1" applyProtection="1"/>
    <xf numFmtId="164" fontId="3" fillId="0" borderId="54" xfId="1" applyNumberFormat="1" applyFont="1" applyBorder="1" applyProtection="1"/>
    <xf numFmtId="0" fontId="0" fillId="0" borderId="0" xfId="0"/>
    <xf numFmtId="164" fontId="1" fillId="0" borderId="8" xfId="2" applyNumberFormat="1" applyFont="1" applyBorder="1" applyProtection="1">
      <protection locked="0"/>
    </xf>
    <xf numFmtId="164" fontId="1" fillId="0" borderId="14" xfId="2" applyNumberFormat="1" applyFont="1" applyBorder="1" applyProtection="1">
      <protection locked="0"/>
    </xf>
    <xf numFmtId="164" fontId="1" fillId="0" borderId="4" xfId="2" applyNumberFormat="1" applyFont="1" applyBorder="1" applyProtection="1">
      <protection locked="0"/>
    </xf>
    <xf numFmtId="164" fontId="1" fillId="0" borderId="9" xfId="2" applyNumberFormat="1" applyFont="1" applyBorder="1" applyProtection="1">
      <protection locked="0"/>
    </xf>
    <xf numFmtId="164" fontId="1" fillId="0" borderId="16" xfId="2" applyNumberFormat="1" applyFont="1" applyBorder="1" applyProtection="1">
      <protection locked="0"/>
    </xf>
    <xf numFmtId="6" fontId="28" fillId="0" borderId="8" xfId="2" applyNumberFormat="1" applyFont="1" applyBorder="1" applyProtection="1">
      <protection locked="0"/>
    </xf>
    <xf numFmtId="6" fontId="28" fillId="0" borderId="14" xfId="2" applyNumberFormat="1" applyFont="1" applyBorder="1" applyProtection="1">
      <protection locked="0"/>
    </xf>
    <xf numFmtId="164" fontId="1" fillId="0" borderId="30" xfId="2" applyNumberFormat="1" applyFont="1" applyBorder="1" applyProtection="1">
      <protection locked="0"/>
    </xf>
    <xf numFmtId="164" fontId="1" fillId="0" borderId="41" xfId="2" applyNumberFormat="1" applyFont="1" applyBorder="1" applyProtection="1">
      <protection locked="0"/>
    </xf>
    <xf numFmtId="0" fontId="20" fillId="3" borderId="5" xfId="1" applyFont="1" applyFill="1" applyBorder="1" applyAlignment="1" applyProtection="1">
      <alignment horizontal="centerContinuous" wrapText="1"/>
    </xf>
    <xf numFmtId="0" fontId="20" fillId="3" borderId="7" xfId="1" applyFont="1" applyFill="1" applyBorder="1" applyAlignment="1" applyProtection="1">
      <alignment horizontal="centerContinuous" wrapText="1"/>
    </xf>
    <xf numFmtId="164" fontId="2" fillId="0" borderId="10" xfId="1" applyNumberFormat="1" applyFont="1" applyBorder="1" applyProtection="1"/>
    <xf numFmtId="164" fontId="2" fillId="0" borderId="18" xfId="1" applyNumberFormat="1" applyFont="1" applyBorder="1" applyProtection="1"/>
    <xf numFmtId="164" fontId="3" fillId="0" borderId="11" xfId="1" applyNumberFormat="1" applyFont="1" applyBorder="1" applyProtection="1"/>
    <xf numFmtId="164" fontId="2" fillId="0" borderId="12" xfId="1" applyNumberFormat="1" applyFont="1" applyBorder="1" applyProtection="1"/>
    <xf numFmtId="164" fontId="29" fillId="0" borderId="12" xfId="1" applyNumberFormat="1" applyFont="1" applyBorder="1" applyProtection="1"/>
    <xf numFmtId="164" fontId="3" fillId="0" borderId="39" xfId="1" applyNumberFormat="1" applyFont="1" applyBorder="1" applyProtection="1"/>
    <xf numFmtId="164" fontId="3" fillId="0" borderId="40" xfId="1" applyNumberFormat="1" applyFont="1" applyBorder="1" applyProtection="1"/>
    <xf numFmtId="49" fontId="19" fillId="3" borderId="26" xfId="1" applyNumberFormat="1" applyFont="1" applyFill="1" applyBorder="1" applyProtection="1"/>
    <xf numFmtId="0" fontId="20" fillId="3" borderId="25" xfId="1" applyFont="1" applyFill="1" applyBorder="1" applyProtection="1"/>
    <xf numFmtId="0" fontId="19" fillId="3" borderId="25" xfId="1" applyFont="1" applyFill="1" applyBorder="1" applyProtection="1"/>
    <xf numFmtId="0" fontId="19" fillId="3" borderId="27" xfId="1" applyFont="1" applyFill="1" applyBorder="1" applyProtection="1"/>
    <xf numFmtId="49" fontId="19" fillId="3" borderId="25" xfId="1" applyNumberFormat="1" applyFont="1" applyFill="1" applyBorder="1" applyProtection="1"/>
    <xf numFmtId="0" fontId="16" fillId="3" borderId="27" xfId="1" applyFont="1" applyFill="1" applyBorder="1" applyProtection="1"/>
    <xf numFmtId="0" fontId="14" fillId="2" borderId="13" xfId="2" applyFont="1" applyFill="1" applyBorder="1" applyProtection="1"/>
    <xf numFmtId="0" fontId="13" fillId="2" borderId="1" xfId="2" applyFont="1" applyFill="1" applyBorder="1" applyProtection="1"/>
    <xf numFmtId="0" fontId="12" fillId="2" borderId="1" xfId="2" applyFont="1" applyFill="1" applyBorder="1" applyProtection="1"/>
    <xf numFmtId="0" fontId="11" fillId="2" borderId="29" xfId="2" applyFont="1" applyFill="1" applyBorder="1" applyProtection="1"/>
    <xf numFmtId="164" fontId="23" fillId="2" borderId="1" xfId="2" applyNumberFormat="1" applyFont="1" applyFill="1" applyBorder="1" applyProtection="1"/>
    <xf numFmtId="164" fontId="23" fillId="2" borderId="20" xfId="2" applyNumberFormat="1" applyFont="1" applyFill="1" applyBorder="1" applyProtection="1"/>
    <xf numFmtId="49" fontId="2" fillId="0" borderId="13" xfId="2" applyNumberFormat="1" applyFont="1" applyBorder="1" applyProtection="1"/>
    <xf numFmtId="0" fontId="2" fillId="0" borderId="1" xfId="2" applyFont="1" applyBorder="1" applyProtection="1"/>
    <xf numFmtId="49" fontId="2" fillId="0" borderId="15" xfId="2" applyNumberFormat="1" applyFont="1" applyBorder="1" applyProtection="1"/>
    <xf numFmtId="49" fontId="2" fillId="0" borderId="1" xfId="2" applyNumberFormat="1" applyFont="1" applyBorder="1" applyProtection="1"/>
    <xf numFmtId="0" fontId="2" fillId="0" borderId="4" xfId="2" applyFont="1" applyBorder="1" applyProtection="1"/>
    <xf numFmtId="0" fontId="1" fillId="0" borderId="19" xfId="2" applyFont="1" applyBorder="1" applyProtection="1"/>
    <xf numFmtId="0" fontId="1" fillId="0" borderId="31" xfId="2" applyFont="1" applyBorder="1" applyProtection="1"/>
    <xf numFmtId="0" fontId="12" fillId="2" borderId="4" xfId="2" applyFont="1" applyFill="1" applyBorder="1" applyProtection="1"/>
    <xf numFmtId="0" fontId="11" fillId="2" borderId="4" xfId="2" applyFont="1" applyFill="1" applyBorder="1" applyProtection="1"/>
    <xf numFmtId="164" fontId="23" fillId="5" borderId="1" xfId="2" applyNumberFormat="1" applyFont="1" applyFill="1" applyBorder="1" applyProtection="1"/>
    <xf numFmtId="164" fontId="23" fillId="5" borderId="20" xfId="2" applyNumberFormat="1" applyFont="1" applyFill="1" applyBorder="1" applyProtection="1"/>
    <xf numFmtId="0" fontId="2" fillId="0" borderId="19" xfId="2" applyFont="1" applyBorder="1" applyProtection="1"/>
    <xf numFmtId="0" fontId="1" fillId="0" borderId="4" xfId="2" applyFont="1" applyBorder="1" applyProtection="1"/>
    <xf numFmtId="0" fontId="4" fillId="0" borderId="4" xfId="2" applyFont="1" applyBorder="1" applyProtection="1"/>
    <xf numFmtId="164" fontId="9" fillId="0" borderId="42" xfId="2" applyNumberFormat="1" applyFont="1" applyBorder="1" applyProtection="1"/>
    <xf numFmtId="0" fontId="14" fillId="2" borderId="1" xfId="2" applyFont="1" applyFill="1" applyBorder="1" applyProtection="1"/>
    <xf numFmtId="164" fontId="1" fillId="2" borderId="4" xfId="2" applyNumberFormat="1" applyFont="1" applyFill="1" applyBorder="1" applyProtection="1"/>
    <xf numFmtId="164" fontId="1" fillId="2" borderId="20" xfId="2" applyNumberFormat="1" applyFont="1" applyFill="1" applyBorder="1" applyProtection="1"/>
    <xf numFmtId="0" fontId="4" fillId="0" borderId="15" xfId="2" applyFont="1" applyBorder="1" applyProtection="1"/>
    <xf numFmtId="0" fontId="9" fillId="0" borderId="4" xfId="2" applyFont="1" applyBorder="1" applyProtection="1"/>
    <xf numFmtId="164" fontId="9" fillId="0" borderId="9" xfId="2" applyNumberFormat="1" applyFont="1" applyBorder="1" applyProtection="1"/>
    <xf numFmtId="0" fontId="3" fillId="0" borderId="4" xfId="2" applyFont="1" applyBorder="1" applyProtection="1"/>
    <xf numFmtId="164" fontId="9" fillId="0" borderId="43" xfId="2" applyNumberFormat="1" applyFont="1" applyBorder="1" applyProtection="1"/>
    <xf numFmtId="164" fontId="9" fillId="0" borderId="35" xfId="2" applyNumberFormat="1" applyFont="1" applyBorder="1" applyProtection="1"/>
    <xf numFmtId="0" fontId="14" fillId="2" borderId="6" xfId="2" applyFont="1" applyFill="1" applyBorder="1" applyProtection="1"/>
    <xf numFmtId="0" fontId="14" fillId="2" borderId="0" xfId="2" applyFont="1" applyFill="1" applyBorder="1" applyProtection="1"/>
    <xf numFmtId="0" fontId="12" fillId="2" borderId="3" xfId="2" applyFont="1" applyFill="1" applyBorder="1" applyProtection="1"/>
    <xf numFmtId="0" fontId="11" fillId="2" borderId="3" xfId="2" applyFont="1" applyFill="1" applyBorder="1" applyProtection="1"/>
    <xf numFmtId="164" fontId="1" fillId="2" borderId="0" xfId="2" applyNumberFormat="1" applyFont="1" applyFill="1" applyBorder="1" applyProtection="1"/>
    <xf numFmtId="164" fontId="1" fillId="2" borderId="7" xfId="2" applyNumberFormat="1" applyFont="1" applyFill="1" applyBorder="1" applyProtection="1"/>
    <xf numFmtId="49" fontId="2" fillId="4" borderId="32" xfId="2" applyNumberFormat="1" applyFont="1" applyFill="1" applyBorder="1" applyProtection="1"/>
    <xf numFmtId="0" fontId="4" fillId="4" borderId="33" xfId="2" applyFont="1" applyFill="1" applyBorder="1" applyProtection="1"/>
    <xf numFmtId="0" fontId="5" fillId="4" borderId="33" xfId="2" applyFont="1" applyFill="1" applyBorder="1" applyProtection="1"/>
    <xf numFmtId="0" fontId="2" fillId="4" borderId="33" xfId="2" applyFont="1" applyFill="1" applyBorder="1" applyProtection="1"/>
    <xf numFmtId="164" fontId="2" fillId="4" borderId="33" xfId="2" applyNumberFormat="1" applyFont="1" applyFill="1" applyBorder="1" applyProtection="1"/>
    <xf numFmtId="164" fontId="2" fillId="4" borderId="34" xfId="2" applyNumberFormat="1" applyFont="1" applyFill="1" applyBorder="1" applyProtection="1"/>
    <xf numFmtId="0" fontId="1" fillId="0" borderId="1" xfId="2" applyFont="1" applyBorder="1" applyProtection="1"/>
    <xf numFmtId="49" fontId="2" fillId="0" borderId="28" xfId="2" applyNumberFormat="1" applyFont="1" applyBorder="1" applyProtection="1"/>
    <xf numFmtId="0" fontId="3" fillId="0" borderId="3" xfId="2" applyFont="1" applyBorder="1" applyProtection="1"/>
    <xf numFmtId="0" fontId="2" fillId="0" borderId="3" xfId="2" applyFont="1" applyBorder="1" applyProtection="1"/>
    <xf numFmtId="0" fontId="1" fillId="0" borderId="3" xfId="2" applyFont="1" applyBorder="1" applyProtection="1"/>
    <xf numFmtId="164" fontId="9" fillId="0" borderId="44" xfId="2" applyNumberFormat="1" applyFont="1" applyBorder="1" applyProtection="1"/>
    <xf numFmtId="164" fontId="9" fillId="0" borderId="45" xfId="2" applyNumberFormat="1" applyFont="1" applyBorder="1" applyProtection="1"/>
    <xf numFmtId="164" fontId="9" fillId="0" borderId="46" xfId="2" applyNumberFormat="1" applyFont="1" applyBorder="1" applyProtection="1"/>
    <xf numFmtId="164" fontId="1" fillId="2" borderId="1" xfId="2" applyNumberFormat="1" applyFont="1" applyFill="1" applyBorder="1" applyProtection="1"/>
    <xf numFmtId="164" fontId="1" fillId="2" borderId="47" xfId="2" applyNumberFormat="1" applyFont="1" applyFill="1" applyBorder="1" applyProtection="1"/>
    <xf numFmtId="49" fontId="3" fillId="0" borderId="15" xfId="2" applyNumberFormat="1" applyFont="1" applyBorder="1" applyProtection="1"/>
    <xf numFmtId="0" fontId="9" fillId="0" borderId="3" xfId="2" applyFont="1" applyBorder="1" applyProtection="1"/>
    <xf numFmtId="164" fontId="9" fillId="0" borderId="48" xfId="2" applyNumberFormat="1" applyFont="1" applyBorder="1" applyProtection="1"/>
    <xf numFmtId="0" fontId="0" fillId="0" borderId="0" xfId="0" applyBorder="1" applyAlignment="1" applyProtection="1">
      <alignment horizontal="center" vertical="center"/>
    </xf>
    <xf numFmtId="0" fontId="0" fillId="0" borderId="0" xfId="0" applyAlignment="1" applyProtection="1">
      <alignment horizontal="center" vertical="center"/>
    </xf>
    <xf numFmtId="0" fontId="25" fillId="0" borderId="0" xfId="0" applyFont="1" applyAlignment="1" applyProtection="1">
      <alignment horizontal="center" vertical="top"/>
    </xf>
    <xf numFmtId="164" fontId="2" fillId="0" borderId="11" xfId="1" applyNumberFormat="1" applyFont="1" applyBorder="1" applyProtection="1"/>
    <xf numFmtId="164" fontId="3" fillId="0" borderId="54" xfId="1" applyNumberFormat="1" applyFont="1" applyBorder="1" applyProtection="1"/>
    <xf numFmtId="0" fontId="2" fillId="0" borderId="4" xfId="2" applyFont="1" applyBorder="1" applyProtection="1">
      <protection locked="0"/>
    </xf>
    <xf numFmtId="0" fontId="2" fillId="0" borderId="1" xfId="2" applyFont="1" applyBorder="1" applyProtection="1">
      <protection locked="0"/>
    </xf>
    <xf numFmtId="0" fontId="31" fillId="0" borderId="2" xfId="0" applyFont="1" applyBorder="1" applyAlignment="1" applyProtection="1">
      <alignment horizontal="center" vertical="center"/>
      <protection locked="0"/>
    </xf>
    <xf numFmtId="0" fontId="35" fillId="0" borderId="0" xfId="0" applyFont="1" applyAlignment="1" applyProtection="1">
      <alignment horizontal="right"/>
    </xf>
    <xf numFmtId="164" fontId="9" fillId="0" borderId="55" xfId="2" applyNumberFormat="1" applyFont="1" applyBorder="1" applyProtection="1"/>
    <xf numFmtId="164" fontId="9" fillId="0" borderId="16" xfId="2" applyNumberFormat="1" applyFont="1" applyBorder="1" applyProtection="1"/>
    <xf numFmtId="164" fontId="1" fillId="2" borderId="56" xfId="2" applyNumberFormat="1" applyFont="1" applyFill="1" applyBorder="1" applyProtection="1"/>
    <xf numFmtId="164" fontId="9" fillId="0" borderId="57" xfId="2" applyNumberFormat="1" applyFont="1" applyBorder="1" applyProtection="1"/>
    <xf numFmtId="164" fontId="9" fillId="0" borderId="58" xfId="2" applyNumberFormat="1" applyFont="1" applyBorder="1" applyProtection="1"/>
    <xf numFmtId="164" fontId="9" fillId="0" borderId="59" xfId="2" applyNumberFormat="1" applyFont="1" applyBorder="1" applyProtection="1"/>
    <xf numFmtId="0" fontId="14" fillId="0" borderId="0" xfId="0" applyFont="1" applyAlignment="1" applyProtection="1">
      <alignment horizontal="justify"/>
    </xf>
    <xf numFmtId="0" fontId="25" fillId="0" borderId="0" xfId="0" applyFont="1" applyAlignment="1" applyProtection="1"/>
    <xf numFmtId="0" fontId="25" fillId="0" borderId="0" xfId="0" quotePrefix="1" applyFont="1" applyAlignment="1" applyProtection="1">
      <alignment horizontal="justify" vertical="top"/>
    </xf>
    <xf numFmtId="0" fontId="0" fillId="0" borderId="0" xfId="0"/>
    <xf numFmtId="0" fontId="25" fillId="0" borderId="0" xfId="0" applyFont="1" applyAlignment="1" applyProtection="1">
      <alignment horizontal="justify"/>
    </xf>
    <xf numFmtId="0" fontId="0" fillId="0" borderId="0" xfId="0" applyAlignment="1" applyProtection="1"/>
    <xf numFmtId="0" fontId="14" fillId="0" borderId="0" xfId="0" applyFont="1" applyAlignment="1" applyProtection="1">
      <alignment horizontal="justify" vertical="top"/>
    </xf>
    <xf numFmtId="0" fontId="25" fillId="0" borderId="0" xfId="0" applyFont="1" applyAlignment="1" applyProtection="1">
      <alignment horizontal="justify" vertical="top"/>
    </xf>
    <xf numFmtId="0" fontId="24" fillId="0" borderId="26" xfId="1" applyFont="1" applyFill="1" applyBorder="1" applyAlignment="1" applyProtection="1">
      <alignment horizontal="left" vertical="center"/>
    </xf>
    <xf numFmtId="0" fontId="21" fillId="0" borderId="38" xfId="1" applyFont="1" applyBorder="1" applyAlignment="1" applyProtection="1">
      <alignment horizontal="left"/>
    </xf>
    <xf numFmtId="0" fontId="0" fillId="0" borderId="0" xfId="0" applyBorder="1" applyAlignment="1" applyProtection="1">
      <alignment horizontal="center" vertical="center"/>
    </xf>
    <xf numFmtId="0" fontId="0" fillId="0" borderId="0" xfId="0" applyAlignment="1" applyProtection="1">
      <alignment horizontal="center" vertical="center"/>
    </xf>
    <xf numFmtId="0" fontId="31" fillId="0" borderId="2" xfId="0" applyFont="1" applyBorder="1" applyAlignment="1" applyProtection="1">
      <alignment horizontal="right"/>
      <protection locked="0"/>
    </xf>
    <xf numFmtId="0" fontId="36" fillId="0" borderId="53" xfId="0" applyFont="1" applyBorder="1" applyAlignment="1" applyProtection="1">
      <protection locked="0"/>
    </xf>
    <xf numFmtId="0" fontId="0" fillId="0" borderId="53" xfId="0" applyBorder="1" applyAlignment="1" applyProtection="1">
      <protection locked="0"/>
    </xf>
    <xf numFmtId="0" fontId="0" fillId="0" borderId="2" xfId="0" applyBorder="1" applyAlignment="1" applyProtection="1"/>
    <xf numFmtId="0" fontId="0" fillId="0" borderId="36" xfId="0" applyBorder="1" applyAlignment="1" applyProtection="1"/>
    <xf numFmtId="0" fontId="27" fillId="0" borderId="0" xfId="0" applyFont="1" applyAlignment="1" applyProtection="1">
      <alignment horizontal="center"/>
    </xf>
    <xf numFmtId="0" fontId="0" fillId="0" borderId="37" xfId="0" applyBorder="1" applyAlignment="1" applyProtection="1"/>
    <xf numFmtId="0" fontId="24" fillId="4" borderId="50" xfId="0" applyFont="1" applyFill="1" applyBorder="1" applyAlignment="1" applyProtection="1">
      <alignment horizontal="center" vertical="center" wrapText="1"/>
    </xf>
    <xf numFmtId="0" fontId="0" fillId="0" borderId="51" xfId="0" applyBorder="1" applyAlignment="1" applyProtection="1">
      <alignment horizontal="center" vertical="center" wrapText="1"/>
    </xf>
    <xf numFmtId="0" fontId="0" fillId="0" borderId="52" xfId="0" applyBorder="1" applyAlignment="1" applyProtection="1"/>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3943350</xdr:colOff>
      <xdr:row>0</xdr:row>
      <xdr:rowOff>19050</xdr:rowOff>
    </xdr:from>
    <xdr:to>
      <xdr:col>3</xdr:col>
      <xdr:colOff>304800</xdr:colOff>
      <xdr:row>0</xdr:row>
      <xdr:rowOff>962025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943350" y="19050"/>
          <a:ext cx="3695700" cy="942975"/>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285750</xdr:rowOff>
    </xdr:from>
    <xdr:to>
      <xdr:col>3</xdr:col>
      <xdr:colOff>238125</xdr:colOff>
      <xdr:row>2</xdr:row>
      <xdr:rowOff>676275</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285750"/>
          <a:ext cx="6305550" cy="152400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N16"/>
  <sheetViews>
    <sheetView tabSelected="1" zoomScaleNormal="100" workbookViewId="0">
      <selection activeCell="K37" sqref="K37"/>
    </sheetView>
  </sheetViews>
  <sheetFormatPr defaultRowHeight="15" x14ac:dyDescent="0.25"/>
  <sheetData>
    <row r="1" spans="1:14" ht="23.25" x14ac:dyDescent="0.35">
      <c r="A1" s="2" t="s">
        <v>0</v>
      </c>
      <c r="B1" s="2"/>
      <c r="C1" s="2"/>
      <c r="D1" s="2"/>
      <c r="E1" s="2"/>
      <c r="F1" s="2"/>
      <c r="G1" s="2"/>
      <c r="H1" s="2"/>
      <c r="I1" s="2"/>
      <c r="J1" s="2"/>
      <c r="K1" s="2"/>
      <c r="L1" s="2"/>
      <c r="M1" s="2"/>
      <c r="N1" s="2"/>
    </row>
    <row r="2" spans="1:14" ht="36" customHeight="1" x14ac:dyDescent="0.35">
      <c r="A2" s="2"/>
      <c r="B2" s="139"/>
      <c r="C2" s="136"/>
      <c r="D2" s="136"/>
      <c r="E2" s="136"/>
      <c r="F2" s="136"/>
      <c r="G2" s="136"/>
      <c r="H2" s="136"/>
      <c r="I2" s="136"/>
      <c r="J2" s="136"/>
      <c r="K2" s="136"/>
      <c r="L2" s="136"/>
      <c r="M2" s="140"/>
      <c r="N2" s="140"/>
    </row>
    <row r="3" spans="1:14" ht="15.75" x14ac:dyDescent="0.25">
      <c r="A3" s="135" t="s">
        <v>1</v>
      </c>
      <c r="B3" s="136"/>
      <c r="C3" s="136"/>
      <c r="D3" s="136"/>
      <c r="E3" s="136"/>
      <c r="F3" s="136"/>
      <c r="G3" s="136"/>
      <c r="H3" s="136"/>
      <c r="I3" s="136"/>
      <c r="J3" s="136"/>
      <c r="K3" s="136"/>
      <c r="L3" s="136"/>
      <c r="M3" s="136"/>
      <c r="N3" s="136"/>
    </row>
    <row r="4" spans="1:14" ht="15.75" x14ac:dyDescent="0.25">
      <c r="A4" s="1"/>
      <c r="B4" s="139"/>
      <c r="C4" s="136"/>
      <c r="D4" s="136"/>
      <c r="E4" s="136"/>
      <c r="F4" s="136"/>
      <c r="G4" s="136"/>
      <c r="H4" s="136"/>
      <c r="I4" s="136"/>
      <c r="J4" s="136"/>
      <c r="K4" s="136"/>
      <c r="L4" s="136"/>
      <c r="M4" s="140"/>
      <c r="N4" s="140"/>
    </row>
    <row r="5" spans="1:14" ht="83.25" customHeight="1" x14ac:dyDescent="0.25">
      <c r="A5" s="3">
        <v>1</v>
      </c>
      <c r="B5" s="142" t="s">
        <v>2</v>
      </c>
      <c r="C5" s="138"/>
      <c r="D5" s="138"/>
      <c r="E5" s="138"/>
      <c r="F5" s="138"/>
      <c r="G5" s="138"/>
      <c r="H5" s="138"/>
      <c r="I5" s="138"/>
      <c r="J5" s="138"/>
      <c r="K5" s="138"/>
      <c r="L5" s="138"/>
      <c r="M5" s="138"/>
      <c r="N5" s="138"/>
    </row>
    <row r="6" spans="1:14" ht="60" customHeight="1" x14ac:dyDescent="0.25">
      <c r="A6" s="3">
        <v>2</v>
      </c>
      <c r="B6" s="142" t="s">
        <v>3</v>
      </c>
      <c r="C6" s="138"/>
      <c r="D6" s="138"/>
      <c r="E6" s="138"/>
      <c r="F6" s="138"/>
      <c r="G6" s="138"/>
      <c r="H6" s="138"/>
      <c r="I6" s="138"/>
      <c r="J6" s="138"/>
      <c r="K6" s="138"/>
      <c r="L6" s="138"/>
      <c r="M6" s="138"/>
      <c r="N6" s="138"/>
    </row>
    <row r="7" spans="1:14" ht="60" customHeight="1" x14ac:dyDescent="0.25">
      <c r="A7" s="3">
        <v>3</v>
      </c>
      <c r="B7" s="142" t="s">
        <v>12</v>
      </c>
      <c r="C7" s="138"/>
      <c r="D7" s="138"/>
      <c r="E7" s="138"/>
      <c r="F7" s="138"/>
      <c r="G7" s="138"/>
      <c r="H7" s="138"/>
      <c r="I7" s="138"/>
      <c r="J7" s="138"/>
      <c r="K7" s="138"/>
      <c r="L7" s="138"/>
      <c r="M7" s="138"/>
      <c r="N7" s="138"/>
    </row>
    <row r="8" spans="1:14" ht="60" customHeight="1" x14ac:dyDescent="0.25">
      <c r="A8" s="3">
        <v>4</v>
      </c>
      <c r="B8" s="142" t="s">
        <v>4</v>
      </c>
      <c r="C8" s="138"/>
      <c r="D8" s="138"/>
      <c r="E8" s="138"/>
      <c r="F8" s="138"/>
      <c r="G8" s="138"/>
      <c r="H8" s="138"/>
      <c r="I8" s="138"/>
      <c r="J8" s="138"/>
      <c r="K8" s="138"/>
      <c r="L8" s="138"/>
      <c r="M8" s="138"/>
      <c r="N8" s="138"/>
    </row>
    <row r="9" spans="1:14" ht="76.5" customHeight="1" x14ac:dyDescent="0.25">
      <c r="A9" s="3">
        <v>5</v>
      </c>
      <c r="B9" s="142" t="s">
        <v>5</v>
      </c>
      <c r="C9" s="138"/>
      <c r="D9" s="138"/>
      <c r="E9" s="138"/>
      <c r="F9" s="138"/>
      <c r="G9" s="138"/>
      <c r="H9" s="138"/>
      <c r="I9" s="138"/>
      <c r="J9" s="138"/>
      <c r="K9" s="138"/>
      <c r="L9" s="138"/>
      <c r="M9" s="138"/>
      <c r="N9" s="138"/>
    </row>
    <row r="10" spans="1:14" ht="80.25" customHeight="1" x14ac:dyDescent="0.25">
      <c r="A10" s="3">
        <v>6</v>
      </c>
      <c r="B10" s="142" t="s">
        <v>6</v>
      </c>
      <c r="C10" s="138"/>
      <c r="D10" s="138"/>
      <c r="E10" s="138"/>
      <c r="F10" s="138"/>
      <c r="G10" s="138"/>
      <c r="H10" s="138"/>
      <c r="I10" s="138"/>
      <c r="J10" s="138"/>
      <c r="K10" s="138"/>
      <c r="L10" s="138"/>
      <c r="M10" s="138"/>
      <c r="N10" s="138"/>
    </row>
    <row r="11" spans="1:14" ht="15.75" x14ac:dyDescent="0.25">
      <c r="A11" s="3">
        <v>7</v>
      </c>
      <c r="B11" s="141" t="s">
        <v>7</v>
      </c>
      <c r="C11" s="138"/>
      <c r="D11" s="138"/>
      <c r="E11" s="138"/>
      <c r="F11" s="138"/>
      <c r="G11" s="138"/>
      <c r="H11" s="138"/>
      <c r="I11" s="138"/>
      <c r="J11" s="138"/>
      <c r="K11" s="138"/>
      <c r="L11" s="138"/>
      <c r="M11" s="138"/>
      <c r="N11" s="138"/>
    </row>
    <row r="12" spans="1:14" ht="15.75" x14ac:dyDescent="0.25">
      <c r="A12" s="3"/>
      <c r="B12" s="137" t="s">
        <v>8</v>
      </c>
      <c r="C12" s="138"/>
      <c r="D12" s="138"/>
      <c r="E12" s="138"/>
      <c r="F12" s="138"/>
      <c r="G12" s="138"/>
      <c r="H12" s="138"/>
      <c r="I12" s="138"/>
      <c r="J12" s="138"/>
      <c r="K12" s="138"/>
      <c r="L12" s="138"/>
      <c r="M12" s="138"/>
      <c r="N12" s="138"/>
    </row>
    <row r="13" spans="1:14" x14ac:dyDescent="0.25">
      <c r="A13" s="1"/>
      <c r="B13" s="137" t="s">
        <v>9</v>
      </c>
      <c r="C13" s="138"/>
      <c r="D13" s="138"/>
      <c r="E13" s="138"/>
      <c r="F13" s="138"/>
      <c r="G13" s="138"/>
      <c r="H13" s="138"/>
      <c r="I13" s="138"/>
      <c r="J13" s="138"/>
      <c r="K13" s="138"/>
      <c r="L13" s="138"/>
      <c r="M13" s="138"/>
      <c r="N13" s="138"/>
    </row>
    <row r="14" spans="1:14" ht="60" customHeight="1" x14ac:dyDescent="0.25">
      <c r="A14" s="1"/>
      <c r="B14" s="137" t="s">
        <v>10</v>
      </c>
      <c r="C14" s="138"/>
      <c r="D14" s="138"/>
      <c r="E14" s="138"/>
      <c r="F14" s="138"/>
      <c r="G14" s="138"/>
      <c r="H14" s="138"/>
      <c r="I14" s="138"/>
      <c r="J14" s="138"/>
      <c r="K14" s="138"/>
      <c r="L14" s="138"/>
      <c r="M14" s="138"/>
      <c r="N14" s="138"/>
    </row>
    <row r="15" spans="1:14" ht="66" customHeight="1" x14ac:dyDescent="0.25">
      <c r="A15" s="3">
        <v>8</v>
      </c>
      <c r="B15" s="142" t="s">
        <v>11</v>
      </c>
      <c r="C15" s="138"/>
      <c r="D15" s="138"/>
      <c r="E15" s="138"/>
      <c r="F15" s="138"/>
      <c r="G15" s="138"/>
      <c r="H15" s="138"/>
      <c r="I15" s="138"/>
      <c r="J15" s="138"/>
      <c r="K15" s="138"/>
      <c r="L15" s="138"/>
      <c r="M15" s="138"/>
      <c r="N15" s="138"/>
    </row>
    <row r="16" spans="1:14" ht="15.75" x14ac:dyDescent="0.25">
      <c r="A16" s="122">
        <v>9</v>
      </c>
      <c r="B16" s="142" t="s">
        <v>218</v>
      </c>
      <c r="C16" s="138"/>
      <c r="D16" s="138"/>
      <c r="E16" s="138"/>
      <c r="F16" s="138"/>
      <c r="G16" s="138"/>
      <c r="H16" s="138"/>
      <c r="I16" s="138"/>
      <c r="J16" s="138"/>
      <c r="K16" s="138"/>
      <c r="L16" s="138"/>
      <c r="M16" s="138"/>
      <c r="N16" s="138"/>
    </row>
  </sheetData>
  <sheetProtection password="8131" sheet="1" objects="1" scenarios="1"/>
  <mergeCells count="15">
    <mergeCell ref="B16:N16"/>
    <mergeCell ref="B8:N8"/>
    <mergeCell ref="B9:N9"/>
    <mergeCell ref="B5:N5"/>
    <mergeCell ref="B15:N15"/>
    <mergeCell ref="B10:N10"/>
    <mergeCell ref="B6:N6"/>
    <mergeCell ref="B7:N7"/>
    <mergeCell ref="A3:N3"/>
    <mergeCell ref="B13:N13"/>
    <mergeCell ref="B14:N14"/>
    <mergeCell ref="B2:N2"/>
    <mergeCell ref="B4:N4"/>
    <mergeCell ref="B11:N11"/>
    <mergeCell ref="B12:N12"/>
  </mergeCells>
  <pageMargins left="0.7" right="0.7" top="0.75" bottom="0.75" header="0.3" footer="0.3"/>
  <pageSetup scale="71" fitToHeight="9" orientation="portrait"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zoomScaleNormal="100" workbookViewId="0">
      <selection activeCell="C2" sqref="C2"/>
    </sheetView>
  </sheetViews>
  <sheetFormatPr defaultRowHeight="15" x14ac:dyDescent="0.25"/>
  <cols>
    <col min="1" max="1" width="68.5703125" bestFit="1" customWidth="1"/>
    <col min="3" max="3" width="32.28515625" customWidth="1"/>
    <col min="4" max="4" width="29.28515625" customWidth="1"/>
    <col min="5" max="5" width="29.85546875" customWidth="1"/>
  </cols>
  <sheetData>
    <row r="1" spans="1:5" ht="77.25" customHeight="1" x14ac:dyDescent="0.25">
      <c r="A1" s="145"/>
      <c r="B1" s="145"/>
      <c r="C1" s="145"/>
      <c r="D1" s="145"/>
      <c r="E1" s="146"/>
    </row>
    <row r="2" spans="1:5" ht="33.75" customHeight="1" thickBot="1" x14ac:dyDescent="0.35">
      <c r="A2" s="31" t="s">
        <v>13</v>
      </c>
      <c r="B2" s="32"/>
      <c r="C2" s="127"/>
      <c r="D2" s="120"/>
      <c r="E2" s="121"/>
    </row>
    <row r="3" spans="1:5" ht="33.75" customHeight="1" thickTop="1" thickBot="1" x14ac:dyDescent="0.35">
      <c r="A3" s="31" t="s">
        <v>14</v>
      </c>
      <c r="B3" s="36"/>
      <c r="C3" s="147"/>
      <c r="D3" s="147"/>
      <c r="E3" s="147"/>
    </row>
    <row r="4" spans="1:5" ht="17.25" thickTop="1" thickBot="1" x14ac:dyDescent="0.3">
      <c r="A4" s="4"/>
      <c r="B4" s="5"/>
      <c r="C4" s="5"/>
      <c r="D4" s="5"/>
      <c r="E4" s="6"/>
    </row>
    <row r="5" spans="1:5" ht="66" customHeight="1" thickTop="1" thickBot="1" x14ac:dyDescent="0.5">
      <c r="A5" s="143" t="s">
        <v>15</v>
      </c>
      <c r="B5" s="144"/>
      <c r="C5" s="7" t="s">
        <v>16</v>
      </c>
      <c r="D5" s="8" t="s">
        <v>17</v>
      </c>
      <c r="E5" s="30" t="s">
        <v>18</v>
      </c>
    </row>
    <row r="6" spans="1:5" ht="27.95" customHeight="1" thickTop="1" thickBot="1" x14ac:dyDescent="0.4">
      <c r="A6" s="9" t="s">
        <v>19</v>
      </c>
      <c r="B6" s="10"/>
      <c r="C6" s="11"/>
      <c r="D6" s="12"/>
      <c r="E6" s="12"/>
    </row>
    <row r="7" spans="1:5" ht="27.95" customHeight="1" thickTop="1" x14ac:dyDescent="0.25">
      <c r="A7" s="13" t="s">
        <v>20</v>
      </c>
      <c r="B7" s="14"/>
      <c r="C7" s="52">
        <f>SUM(Workbook!E6:E10)</f>
        <v>0</v>
      </c>
      <c r="D7" s="52">
        <f>SUM(Workbook!F6:F10)</f>
        <v>0</v>
      </c>
      <c r="E7" s="52">
        <f>SUM(Workbook!G6:G10)</f>
        <v>0</v>
      </c>
    </row>
    <row r="8" spans="1:5" ht="27.95" customHeight="1" x14ac:dyDescent="0.25">
      <c r="A8" s="16" t="s">
        <v>21</v>
      </c>
      <c r="B8" s="17"/>
      <c r="C8" s="52">
        <f>SUM(Workbook!E12:E13)</f>
        <v>0</v>
      </c>
      <c r="D8" s="52">
        <f>SUM(Workbook!F12:F13)</f>
        <v>0</v>
      </c>
      <c r="E8" s="52">
        <f>SUM(Workbook!G12:G13)</f>
        <v>0</v>
      </c>
    </row>
    <row r="9" spans="1:5" ht="27.95" customHeight="1" x14ac:dyDescent="0.25">
      <c r="A9" s="16" t="s">
        <v>22</v>
      </c>
      <c r="B9" s="17"/>
      <c r="C9" s="52">
        <f>Workbook!E15</f>
        <v>0</v>
      </c>
      <c r="D9" s="52">
        <f>Workbook!F15</f>
        <v>0</v>
      </c>
      <c r="E9" s="52">
        <f>Workbook!G15</f>
        <v>0</v>
      </c>
    </row>
    <row r="10" spans="1:5" ht="27.95" customHeight="1" x14ac:dyDescent="0.25">
      <c r="A10" s="16" t="s">
        <v>23</v>
      </c>
      <c r="B10" s="17"/>
      <c r="C10" s="52">
        <f>SUM(Workbook!E17:E22)</f>
        <v>0</v>
      </c>
      <c r="D10" s="52">
        <f>SUM(Workbook!F17:F22)</f>
        <v>0</v>
      </c>
      <c r="E10" s="52">
        <f>SUM(Workbook!G17:G22)</f>
        <v>0</v>
      </c>
    </row>
    <row r="11" spans="1:5" ht="27.95" customHeight="1" x14ac:dyDescent="0.25">
      <c r="A11" s="16" t="s">
        <v>24</v>
      </c>
      <c r="B11" s="17"/>
      <c r="C11" s="52">
        <f>SUM(Workbook!E24:E29)</f>
        <v>0</v>
      </c>
      <c r="D11" s="52">
        <f>SUM(Workbook!F24:F29)</f>
        <v>0</v>
      </c>
      <c r="E11" s="52">
        <f>SUM(Workbook!G24:G29)</f>
        <v>0</v>
      </c>
    </row>
    <row r="12" spans="1:5" ht="27.95" customHeight="1" x14ac:dyDescent="0.25">
      <c r="A12" s="16" t="s">
        <v>25</v>
      </c>
      <c r="B12" s="17"/>
      <c r="C12" s="52">
        <f>SUM(Workbook!E31:E34)</f>
        <v>0</v>
      </c>
      <c r="D12" s="52">
        <f>SUM(Workbook!F31:F34)</f>
        <v>0</v>
      </c>
      <c r="E12" s="52">
        <f>SUM(Workbook!G31:G34)</f>
        <v>0</v>
      </c>
    </row>
    <row r="13" spans="1:5" ht="27.95" customHeight="1" thickBot="1" x14ac:dyDescent="0.3">
      <c r="A13" s="16" t="s">
        <v>26</v>
      </c>
      <c r="B13" s="17"/>
      <c r="C13" s="53">
        <f>SUM(Workbook!E36:E37)</f>
        <v>0</v>
      </c>
      <c r="D13" s="53">
        <f>SUM(Workbook!F36:F37)</f>
        <v>0</v>
      </c>
      <c r="E13" s="53">
        <f>SUM(Workbook!G36:G37)</f>
        <v>0</v>
      </c>
    </row>
    <row r="14" spans="1:5" ht="27.95" customHeight="1" thickTop="1" thickBot="1" x14ac:dyDescent="0.3">
      <c r="A14" s="19" t="s">
        <v>27</v>
      </c>
      <c r="B14" s="20"/>
      <c r="C14" s="54">
        <f>SUM(C7:C13)</f>
        <v>0</v>
      </c>
      <c r="D14" s="54">
        <f>SUM(D7:D13)</f>
        <v>0</v>
      </c>
      <c r="E14" s="54">
        <f>SUM(E7:E13)</f>
        <v>0</v>
      </c>
    </row>
    <row r="15" spans="1:5" ht="27.95" customHeight="1" thickTop="1" thickBot="1" x14ac:dyDescent="0.4">
      <c r="A15" s="9" t="s">
        <v>28</v>
      </c>
      <c r="B15" s="10"/>
      <c r="C15" s="21"/>
      <c r="D15" s="22"/>
      <c r="E15" s="22"/>
    </row>
    <row r="16" spans="1:5" ht="27.95" customHeight="1" thickTop="1" x14ac:dyDescent="0.25">
      <c r="A16" s="13" t="s">
        <v>29</v>
      </c>
      <c r="B16" s="14"/>
      <c r="C16" s="23">
        <f>Workbook!E41</f>
        <v>0</v>
      </c>
      <c r="D16" s="55">
        <f>Workbook!F41</f>
        <v>0</v>
      </c>
      <c r="E16" s="55">
        <f>Workbook!G41</f>
        <v>0</v>
      </c>
    </row>
    <row r="17" spans="1:5" ht="27.95" customHeight="1" x14ac:dyDescent="0.25">
      <c r="A17" s="13" t="s">
        <v>30</v>
      </c>
      <c r="B17" s="14"/>
      <c r="C17" s="23">
        <f>Workbook!E42</f>
        <v>0</v>
      </c>
      <c r="D17" s="55">
        <f>Workbook!F42</f>
        <v>0</v>
      </c>
      <c r="E17" s="55">
        <f>Workbook!G42</f>
        <v>0</v>
      </c>
    </row>
    <row r="18" spans="1:5" ht="27.95" customHeight="1" x14ac:dyDescent="0.25">
      <c r="A18" s="13" t="s">
        <v>31</v>
      </c>
      <c r="B18" s="14"/>
      <c r="C18" s="24">
        <f>Workbook!E43</f>
        <v>0</v>
      </c>
      <c r="D18" s="56">
        <f>Workbook!F43</f>
        <v>0</v>
      </c>
      <c r="E18" s="56">
        <f>Workbook!G43</f>
        <v>0</v>
      </c>
    </row>
    <row r="19" spans="1:5" ht="27.95" customHeight="1" x14ac:dyDescent="0.25">
      <c r="A19" s="13" t="s">
        <v>32</v>
      </c>
      <c r="B19" s="14"/>
      <c r="C19" s="23">
        <f>Workbook!E44</f>
        <v>0</v>
      </c>
      <c r="D19" s="55">
        <f>Workbook!F44</f>
        <v>0</v>
      </c>
      <c r="E19" s="55">
        <f>Workbook!G44</f>
        <v>0</v>
      </c>
    </row>
    <row r="20" spans="1:5" ht="27.95" customHeight="1" x14ac:dyDescent="0.25">
      <c r="A20" s="13" t="s">
        <v>33</v>
      </c>
      <c r="B20" s="14"/>
      <c r="C20" s="23">
        <f>Workbook!E45</f>
        <v>0</v>
      </c>
      <c r="D20" s="55">
        <f>Workbook!F45</f>
        <v>0</v>
      </c>
      <c r="E20" s="55">
        <f>Workbook!G45</f>
        <v>0</v>
      </c>
    </row>
    <row r="21" spans="1:5" ht="27.95" customHeight="1" x14ac:dyDescent="0.25">
      <c r="A21" s="13" t="s">
        <v>34</v>
      </c>
      <c r="B21" s="14"/>
      <c r="C21" s="23">
        <f>Workbook!E46</f>
        <v>0</v>
      </c>
      <c r="D21" s="55">
        <f>Workbook!F46</f>
        <v>0</v>
      </c>
      <c r="E21" s="55">
        <f>Workbook!G46</f>
        <v>0</v>
      </c>
    </row>
    <row r="22" spans="1:5" ht="27.95" customHeight="1" thickBot="1" x14ac:dyDescent="0.3">
      <c r="A22" s="13" t="s">
        <v>35</v>
      </c>
      <c r="B22" s="14"/>
      <c r="C22" s="38">
        <f>Workbook!E47</f>
        <v>0</v>
      </c>
      <c r="D22" s="123">
        <f>Workbook!F47</f>
        <v>0</v>
      </c>
      <c r="E22" s="123">
        <f>Workbook!G47</f>
        <v>0</v>
      </c>
    </row>
    <row r="23" spans="1:5" ht="27.95" customHeight="1" thickTop="1" thickBot="1" x14ac:dyDescent="0.3">
      <c r="A23" s="25" t="s">
        <v>36</v>
      </c>
      <c r="B23" s="37"/>
      <c r="C23" s="39">
        <f>SUM(C16+C17-C18+C19+C20+C21+C22)</f>
        <v>0</v>
      </c>
      <c r="D23" s="124">
        <f>SUM(D16+D17-D18+D19+D20+D21+D22)</f>
        <v>0</v>
      </c>
      <c r="E23" s="124">
        <f>SUM(E16+E17-E18+E19+E20+E21+E22)</f>
        <v>0</v>
      </c>
    </row>
    <row r="24" spans="1:5" ht="27.95" customHeight="1" thickTop="1" thickBot="1" x14ac:dyDescent="0.3">
      <c r="A24" s="25" t="s">
        <v>37</v>
      </c>
      <c r="B24" s="14"/>
      <c r="C24" s="26">
        <f>SUM(C14,C23)</f>
        <v>0</v>
      </c>
      <c r="D24" s="57">
        <f>SUM(D14,D23)</f>
        <v>0</v>
      </c>
      <c r="E24" s="57">
        <f>SUM(E14,E23)</f>
        <v>0</v>
      </c>
    </row>
    <row r="25" spans="1:5" ht="27.95" customHeight="1" thickTop="1" thickBot="1" x14ac:dyDescent="0.4">
      <c r="A25" s="9" t="s">
        <v>38</v>
      </c>
      <c r="B25" s="33"/>
      <c r="C25" s="34"/>
      <c r="D25" s="35"/>
      <c r="E25" s="35"/>
    </row>
    <row r="26" spans="1:5" ht="27.95" customHeight="1" thickTop="1" x14ac:dyDescent="0.25">
      <c r="A26" s="13" t="s">
        <v>39</v>
      </c>
      <c r="B26" s="14"/>
      <c r="C26" s="23">
        <f>SUM(Workbook!E52:E60)</f>
        <v>0</v>
      </c>
      <c r="D26" s="55">
        <f>SUM(Workbook!F52:F60)</f>
        <v>0</v>
      </c>
      <c r="E26" s="55">
        <f>SUM(Workbook!G52:G60)</f>
        <v>0</v>
      </c>
    </row>
    <row r="27" spans="1:5" ht="27.95" customHeight="1" x14ac:dyDescent="0.25">
      <c r="A27" s="13" t="s">
        <v>40</v>
      </c>
      <c r="B27" s="14"/>
      <c r="C27" s="15">
        <f>Workbook!E83</f>
        <v>0</v>
      </c>
      <c r="D27" s="52">
        <f>Workbook!F83</f>
        <v>0</v>
      </c>
      <c r="E27" s="52">
        <f>Workbook!G83</f>
        <v>0</v>
      </c>
    </row>
    <row r="28" spans="1:5" ht="27.95" customHeight="1" x14ac:dyDescent="0.25">
      <c r="A28" s="13" t="s">
        <v>41</v>
      </c>
      <c r="B28" s="14"/>
      <c r="C28" s="15">
        <f>Workbook!E91</f>
        <v>0</v>
      </c>
      <c r="D28" s="52">
        <f>Workbook!F91</f>
        <v>0</v>
      </c>
      <c r="E28" s="52">
        <f>Workbook!G91</f>
        <v>0</v>
      </c>
    </row>
    <row r="29" spans="1:5" ht="27.95" customHeight="1" x14ac:dyDescent="0.25">
      <c r="A29" s="13" t="s">
        <v>42</v>
      </c>
      <c r="B29" s="14"/>
      <c r="C29" s="15">
        <f>Workbook!E102</f>
        <v>0</v>
      </c>
      <c r="D29" s="52">
        <f>Workbook!F102</f>
        <v>0</v>
      </c>
      <c r="E29" s="52">
        <f>Workbook!G102</f>
        <v>0</v>
      </c>
    </row>
    <row r="30" spans="1:5" ht="27.95" customHeight="1" thickBot="1" x14ac:dyDescent="0.3">
      <c r="A30" s="13" t="s">
        <v>43</v>
      </c>
      <c r="B30" s="14"/>
      <c r="C30" s="18">
        <f>Workbook!E112</f>
        <v>0</v>
      </c>
      <c r="D30" s="53">
        <f>Workbook!F112</f>
        <v>0</v>
      </c>
      <c r="E30" s="53">
        <f>Workbook!G112</f>
        <v>0</v>
      </c>
    </row>
    <row r="31" spans="1:5" ht="27.95" customHeight="1" thickTop="1" thickBot="1" x14ac:dyDescent="0.3">
      <c r="A31" s="27" t="s">
        <v>44</v>
      </c>
      <c r="B31" s="28"/>
      <c r="C31" s="29">
        <f>SUM(C26:C30)</f>
        <v>0</v>
      </c>
      <c r="D31" s="58">
        <f>SUM(D26:D30)</f>
        <v>0</v>
      </c>
      <c r="E31" s="58">
        <f>SUM(E26:E30)</f>
        <v>0</v>
      </c>
    </row>
  </sheetData>
  <sheetProtection password="8131" sheet="1" objects="1" scenarios="1"/>
  <mergeCells count="3">
    <mergeCell ref="A5:B5"/>
    <mergeCell ref="A1:E1"/>
    <mergeCell ref="C3:E3"/>
  </mergeCells>
  <pageMargins left="0.7" right="0.7" top="0.75" bottom="0.75" header="0.3" footer="0.3"/>
  <pageSetup scale="54" orientation="portrait" r:id="rId1"/>
  <headerFooter>
    <oddFooter>&amp;L&amp;D&amp;RSummary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zoomScaleNormal="100" workbookViewId="0">
      <selection activeCell="E6" sqref="E6"/>
    </sheetView>
  </sheetViews>
  <sheetFormatPr defaultRowHeight="15" x14ac:dyDescent="0.25"/>
  <cols>
    <col min="2" max="2" width="55.7109375" bestFit="1" customWidth="1"/>
    <col min="3" max="3" width="26.140625" customWidth="1"/>
    <col min="4" max="4" width="3.85546875" customWidth="1"/>
    <col min="5" max="5" width="18.7109375" bestFit="1" customWidth="1"/>
    <col min="6" max="6" width="23.5703125" bestFit="1" customWidth="1"/>
    <col min="7" max="7" width="23.7109375" bestFit="1" customWidth="1"/>
  </cols>
  <sheetData>
    <row r="1" spans="1:7" ht="27" thickBot="1" x14ac:dyDescent="0.45">
      <c r="A1" s="40"/>
      <c r="B1" s="40"/>
      <c r="C1" s="40"/>
      <c r="D1" s="40"/>
      <c r="E1" s="128" t="s">
        <v>14</v>
      </c>
      <c r="F1" s="148"/>
      <c r="G1" s="149"/>
    </row>
    <row r="2" spans="1:7" ht="62.25" thickTop="1" x14ac:dyDescent="0.9">
      <c r="A2" s="152"/>
      <c r="B2" s="140"/>
      <c r="C2" s="140"/>
      <c r="D2" s="153"/>
      <c r="E2" s="154" t="s">
        <v>45</v>
      </c>
      <c r="F2" s="155"/>
      <c r="G2" s="156"/>
    </row>
    <row r="3" spans="1:7" ht="59.25" thickBot="1" x14ac:dyDescent="0.4">
      <c r="A3" s="150"/>
      <c r="B3" s="150"/>
      <c r="C3" s="150"/>
      <c r="D3" s="151"/>
      <c r="E3" s="50" t="s">
        <v>46</v>
      </c>
      <c r="F3" s="51" t="s">
        <v>17</v>
      </c>
      <c r="G3" s="51" t="s">
        <v>47</v>
      </c>
    </row>
    <row r="4" spans="1:7" ht="24.75" thickTop="1" thickBot="1" x14ac:dyDescent="0.4">
      <c r="A4" s="59"/>
      <c r="B4" s="60" t="s">
        <v>19</v>
      </c>
      <c r="C4" s="61"/>
      <c r="D4" s="62"/>
      <c r="E4" s="63"/>
      <c r="F4" s="64"/>
      <c r="G4" s="64"/>
    </row>
    <row r="5" spans="1:7" ht="16.5" thickTop="1" x14ac:dyDescent="0.25">
      <c r="A5" s="65" t="s">
        <v>48</v>
      </c>
      <c r="B5" s="66" t="s">
        <v>49</v>
      </c>
      <c r="C5" s="67"/>
      <c r="D5" s="68"/>
      <c r="E5" s="69">
        <v>0</v>
      </c>
      <c r="F5" s="70">
        <v>0</v>
      </c>
      <c r="G5" s="70">
        <v>0</v>
      </c>
    </row>
    <row r="6" spans="1:7" ht="15.75" x14ac:dyDescent="0.25">
      <c r="A6" s="71" t="s">
        <v>50</v>
      </c>
      <c r="B6" s="72" t="s">
        <v>51</v>
      </c>
      <c r="C6" s="72"/>
      <c r="D6" s="72"/>
      <c r="E6" s="41">
        <v>0</v>
      </c>
      <c r="F6" s="42">
        <v>0</v>
      </c>
      <c r="G6" s="42">
        <v>0</v>
      </c>
    </row>
    <row r="7" spans="1:7" ht="15.75" x14ac:dyDescent="0.25">
      <c r="A7" s="73" t="s">
        <v>52</v>
      </c>
      <c r="B7" s="74" t="s">
        <v>53</v>
      </c>
      <c r="C7" s="72"/>
      <c r="D7" s="72"/>
      <c r="E7" s="41">
        <v>0</v>
      </c>
      <c r="F7" s="42">
        <v>0</v>
      </c>
      <c r="G7" s="42">
        <v>0</v>
      </c>
    </row>
    <row r="8" spans="1:7" ht="15.75" x14ac:dyDescent="0.25">
      <c r="A8" s="71" t="s">
        <v>54</v>
      </c>
      <c r="B8" s="72" t="s">
        <v>55</v>
      </c>
      <c r="C8" s="75"/>
      <c r="D8" s="76"/>
      <c r="E8" s="43">
        <v>0</v>
      </c>
      <c r="F8" s="42">
        <v>0</v>
      </c>
      <c r="G8" s="42">
        <v>0</v>
      </c>
    </row>
    <row r="9" spans="1:7" ht="15.75" x14ac:dyDescent="0.25">
      <c r="A9" s="73" t="s">
        <v>56</v>
      </c>
      <c r="B9" s="75" t="s">
        <v>57</v>
      </c>
      <c r="C9" s="75"/>
      <c r="D9" s="76"/>
      <c r="E9" s="43">
        <v>0</v>
      </c>
      <c r="F9" s="42">
        <v>0</v>
      </c>
      <c r="G9" s="42">
        <v>0</v>
      </c>
    </row>
    <row r="10" spans="1:7" ht="15.75" x14ac:dyDescent="0.25">
      <c r="A10" s="73" t="s">
        <v>58</v>
      </c>
      <c r="B10" s="125" t="s">
        <v>59</v>
      </c>
      <c r="C10" s="125"/>
      <c r="D10" s="77"/>
      <c r="E10" s="43">
        <v>0</v>
      </c>
      <c r="F10" s="42">
        <v>0</v>
      </c>
      <c r="G10" s="42">
        <v>0</v>
      </c>
    </row>
    <row r="11" spans="1:7" ht="15.75" x14ac:dyDescent="0.25">
      <c r="A11" s="65" t="s">
        <v>60</v>
      </c>
      <c r="B11" s="66" t="s">
        <v>21</v>
      </c>
      <c r="C11" s="78"/>
      <c r="D11" s="79"/>
      <c r="E11" s="80">
        <v>0</v>
      </c>
      <c r="F11" s="81">
        <v>0</v>
      </c>
      <c r="G11" s="81">
        <v>0</v>
      </c>
    </row>
    <row r="12" spans="1:7" ht="15.75" x14ac:dyDescent="0.25">
      <c r="A12" s="73" t="s">
        <v>61</v>
      </c>
      <c r="B12" s="125" t="s">
        <v>62</v>
      </c>
      <c r="C12" s="125"/>
      <c r="D12" s="82"/>
      <c r="E12" s="43">
        <v>0</v>
      </c>
      <c r="F12" s="42">
        <v>0</v>
      </c>
      <c r="G12" s="42">
        <v>0</v>
      </c>
    </row>
    <row r="13" spans="1:7" ht="15.75" x14ac:dyDescent="0.25">
      <c r="A13" s="73" t="s">
        <v>63</v>
      </c>
      <c r="B13" s="125" t="s">
        <v>62</v>
      </c>
      <c r="C13" s="125"/>
      <c r="D13" s="76"/>
      <c r="E13" s="43">
        <v>0</v>
      </c>
      <c r="F13" s="42">
        <v>0</v>
      </c>
      <c r="G13" s="42">
        <v>0</v>
      </c>
    </row>
    <row r="14" spans="1:7" ht="15.75" x14ac:dyDescent="0.25">
      <c r="A14" s="65" t="s">
        <v>64</v>
      </c>
      <c r="B14" s="66" t="s">
        <v>65</v>
      </c>
      <c r="C14" s="78"/>
      <c r="D14" s="79"/>
      <c r="E14" s="80">
        <v>0</v>
      </c>
      <c r="F14" s="81">
        <v>0</v>
      </c>
      <c r="G14" s="81">
        <v>0</v>
      </c>
    </row>
    <row r="15" spans="1:7" ht="15.75" x14ac:dyDescent="0.25">
      <c r="A15" s="73" t="s">
        <v>66</v>
      </c>
      <c r="B15" s="125" t="s">
        <v>62</v>
      </c>
      <c r="C15" s="126"/>
      <c r="D15" s="72"/>
      <c r="E15" s="41">
        <v>0</v>
      </c>
      <c r="F15" s="42">
        <v>0</v>
      </c>
      <c r="G15" s="42">
        <v>0</v>
      </c>
    </row>
    <row r="16" spans="1:7" ht="15.75" x14ac:dyDescent="0.25">
      <c r="A16" s="65" t="s">
        <v>67</v>
      </c>
      <c r="B16" s="66" t="s">
        <v>23</v>
      </c>
      <c r="C16" s="78"/>
      <c r="D16" s="79"/>
      <c r="E16" s="80">
        <v>0</v>
      </c>
      <c r="F16" s="81">
        <v>0</v>
      </c>
      <c r="G16" s="81">
        <v>0</v>
      </c>
    </row>
    <row r="17" spans="1:7" ht="15.75" x14ac:dyDescent="0.25">
      <c r="A17" s="73" t="s">
        <v>68</v>
      </c>
      <c r="B17" s="75" t="s">
        <v>69</v>
      </c>
      <c r="C17" s="75"/>
      <c r="D17" s="76"/>
      <c r="E17" s="43">
        <v>0</v>
      </c>
      <c r="F17" s="42">
        <v>0</v>
      </c>
      <c r="G17" s="42">
        <v>0</v>
      </c>
    </row>
    <row r="18" spans="1:7" ht="15.75" x14ac:dyDescent="0.25">
      <c r="A18" s="73" t="s">
        <v>70</v>
      </c>
      <c r="B18" s="75" t="s">
        <v>71</v>
      </c>
      <c r="C18" s="72"/>
      <c r="D18" s="72"/>
      <c r="E18" s="41">
        <v>0</v>
      </c>
      <c r="F18" s="42">
        <v>0</v>
      </c>
      <c r="G18" s="42">
        <v>0</v>
      </c>
    </row>
    <row r="19" spans="1:7" ht="15.75" x14ac:dyDescent="0.25">
      <c r="A19" s="73" t="s">
        <v>72</v>
      </c>
      <c r="B19" s="75" t="s">
        <v>73</v>
      </c>
      <c r="C19" s="75"/>
      <c r="D19" s="76"/>
      <c r="E19" s="43">
        <v>0</v>
      </c>
      <c r="F19" s="42">
        <v>0</v>
      </c>
      <c r="G19" s="42">
        <v>0</v>
      </c>
    </row>
    <row r="20" spans="1:7" ht="15.75" x14ac:dyDescent="0.25">
      <c r="A20" s="73" t="s">
        <v>74</v>
      </c>
      <c r="B20" s="75" t="s">
        <v>75</v>
      </c>
      <c r="C20" s="75"/>
      <c r="D20" s="76"/>
      <c r="E20" s="43">
        <v>0</v>
      </c>
      <c r="F20" s="42">
        <v>0</v>
      </c>
      <c r="G20" s="42">
        <v>0</v>
      </c>
    </row>
    <row r="21" spans="1:7" ht="15.75" x14ac:dyDescent="0.25">
      <c r="A21" s="73" t="s">
        <v>76</v>
      </c>
      <c r="B21" s="75" t="s">
        <v>77</v>
      </c>
      <c r="C21" s="72"/>
      <c r="D21" s="72"/>
      <c r="E21" s="41">
        <v>0</v>
      </c>
      <c r="F21" s="42">
        <v>0</v>
      </c>
      <c r="G21" s="42">
        <v>0</v>
      </c>
    </row>
    <row r="22" spans="1:7" ht="15.75" x14ac:dyDescent="0.25">
      <c r="A22" s="73" t="s">
        <v>78</v>
      </c>
      <c r="B22" s="125" t="s">
        <v>79</v>
      </c>
      <c r="C22" s="125"/>
      <c r="D22" s="76"/>
      <c r="E22" s="43">
        <v>0</v>
      </c>
      <c r="F22" s="42">
        <v>0</v>
      </c>
      <c r="G22" s="42">
        <v>0</v>
      </c>
    </row>
    <row r="23" spans="1:7" ht="15.75" x14ac:dyDescent="0.25">
      <c r="A23" s="65" t="s">
        <v>80</v>
      </c>
      <c r="B23" s="66" t="s">
        <v>24</v>
      </c>
      <c r="C23" s="78"/>
      <c r="D23" s="79"/>
      <c r="E23" s="80">
        <v>0</v>
      </c>
      <c r="F23" s="81">
        <v>0</v>
      </c>
      <c r="G23" s="81">
        <v>0</v>
      </c>
    </row>
    <row r="24" spans="1:7" ht="15.75" x14ac:dyDescent="0.25">
      <c r="A24" s="73" t="s">
        <v>81</v>
      </c>
      <c r="B24" s="75" t="s">
        <v>82</v>
      </c>
      <c r="C24" s="72"/>
      <c r="D24" s="72"/>
      <c r="E24" s="41">
        <v>0</v>
      </c>
      <c r="F24" s="42">
        <v>0</v>
      </c>
      <c r="G24" s="42">
        <v>0</v>
      </c>
    </row>
    <row r="25" spans="1:7" ht="15.75" x14ac:dyDescent="0.25">
      <c r="A25" s="73" t="s">
        <v>83</v>
      </c>
      <c r="B25" s="75" t="s">
        <v>84</v>
      </c>
      <c r="C25" s="72"/>
      <c r="D25" s="72"/>
      <c r="E25" s="41">
        <v>0</v>
      </c>
      <c r="F25" s="42">
        <v>0</v>
      </c>
      <c r="G25" s="42">
        <v>0</v>
      </c>
    </row>
    <row r="26" spans="1:7" ht="15.75" x14ac:dyDescent="0.25">
      <c r="A26" s="73" t="s">
        <v>85</v>
      </c>
      <c r="B26" s="75" t="s">
        <v>86</v>
      </c>
      <c r="C26" s="75"/>
      <c r="D26" s="76"/>
      <c r="E26" s="43">
        <v>0</v>
      </c>
      <c r="F26" s="42">
        <v>0</v>
      </c>
      <c r="G26" s="42">
        <v>0</v>
      </c>
    </row>
    <row r="27" spans="1:7" ht="15.75" x14ac:dyDescent="0.25">
      <c r="A27" s="73" t="s">
        <v>87</v>
      </c>
      <c r="B27" s="75" t="s">
        <v>88</v>
      </c>
      <c r="C27" s="75"/>
      <c r="D27" s="76"/>
      <c r="E27" s="43">
        <v>0</v>
      </c>
      <c r="F27" s="42">
        <v>0</v>
      </c>
      <c r="G27" s="42">
        <v>0</v>
      </c>
    </row>
    <row r="28" spans="1:7" ht="15.75" x14ac:dyDescent="0.25">
      <c r="A28" s="73" t="s">
        <v>89</v>
      </c>
      <c r="B28" s="125" t="s">
        <v>79</v>
      </c>
      <c r="C28" s="126"/>
      <c r="D28" s="72"/>
      <c r="E28" s="41">
        <v>0</v>
      </c>
      <c r="F28" s="42">
        <v>0</v>
      </c>
      <c r="G28" s="42">
        <v>0</v>
      </c>
    </row>
    <row r="29" spans="1:7" ht="15.75" x14ac:dyDescent="0.25">
      <c r="A29" s="73" t="s">
        <v>90</v>
      </c>
      <c r="B29" s="125" t="s">
        <v>79</v>
      </c>
      <c r="C29" s="126"/>
      <c r="D29" s="72"/>
      <c r="E29" s="41">
        <v>0</v>
      </c>
      <c r="F29" s="42">
        <v>0</v>
      </c>
      <c r="G29" s="42">
        <v>0</v>
      </c>
    </row>
    <row r="30" spans="1:7" ht="15.75" x14ac:dyDescent="0.25">
      <c r="A30" s="65" t="s">
        <v>91</v>
      </c>
      <c r="B30" s="66" t="s">
        <v>25</v>
      </c>
      <c r="C30" s="78"/>
      <c r="D30" s="79"/>
      <c r="E30" s="80">
        <v>0</v>
      </c>
      <c r="F30" s="81">
        <v>0</v>
      </c>
      <c r="G30" s="81">
        <v>0</v>
      </c>
    </row>
    <row r="31" spans="1:7" ht="15.75" x14ac:dyDescent="0.25">
      <c r="A31" s="73" t="s">
        <v>92</v>
      </c>
      <c r="B31" s="125" t="s">
        <v>62</v>
      </c>
      <c r="C31" s="126"/>
      <c r="D31" s="72"/>
      <c r="E31" s="41">
        <v>0</v>
      </c>
      <c r="F31" s="42">
        <v>0</v>
      </c>
      <c r="G31" s="42">
        <v>0</v>
      </c>
    </row>
    <row r="32" spans="1:7" ht="15.75" x14ac:dyDescent="0.25">
      <c r="A32" s="73" t="s">
        <v>93</v>
      </c>
      <c r="B32" s="125" t="s">
        <v>62</v>
      </c>
      <c r="C32" s="125"/>
      <c r="D32" s="76"/>
      <c r="E32" s="43">
        <v>0</v>
      </c>
      <c r="F32" s="42">
        <v>0</v>
      </c>
      <c r="G32" s="42">
        <v>0</v>
      </c>
    </row>
    <row r="33" spans="1:7" ht="15.75" x14ac:dyDescent="0.25">
      <c r="A33" s="73" t="s">
        <v>94</v>
      </c>
      <c r="B33" s="125" t="s">
        <v>62</v>
      </c>
      <c r="C33" s="125"/>
      <c r="D33" s="76"/>
      <c r="E33" s="43">
        <v>0</v>
      </c>
      <c r="F33" s="42">
        <v>0</v>
      </c>
      <c r="G33" s="42">
        <v>0</v>
      </c>
    </row>
    <row r="34" spans="1:7" ht="15.75" x14ac:dyDescent="0.25">
      <c r="A34" s="73" t="s">
        <v>95</v>
      </c>
      <c r="B34" s="125" t="s">
        <v>62</v>
      </c>
      <c r="C34" s="126"/>
      <c r="D34" s="72"/>
      <c r="E34" s="41">
        <v>0</v>
      </c>
      <c r="F34" s="42">
        <v>0</v>
      </c>
      <c r="G34" s="42">
        <v>0</v>
      </c>
    </row>
    <row r="35" spans="1:7" ht="15.75" x14ac:dyDescent="0.25">
      <c r="A35" s="65" t="s">
        <v>96</v>
      </c>
      <c r="B35" s="66" t="s">
        <v>26</v>
      </c>
      <c r="C35" s="78"/>
      <c r="D35" s="79"/>
      <c r="E35" s="80">
        <v>0</v>
      </c>
      <c r="F35" s="81">
        <v>0</v>
      </c>
      <c r="G35" s="81">
        <v>0</v>
      </c>
    </row>
    <row r="36" spans="1:7" ht="15.75" x14ac:dyDescent="0.25">
      <c r="A36" s="73" t="s">
        <v>97</v>
      </c>
      <c r="B36" s="125" t="s">
        <v>62</v>
      </c>
      <c r="C36" s="125"/>
      <c r="D36" s="83"/>
      <c r="E36" s="41">
        <v>0</v>
      </c>
      <c r="F36" s="42">
        <v>0</v>
      </c>
      <c r="G36" s="42">
        <v>0</v>
      </c>
    </row>
    <row r="37" spans="1:7" ht="16.5" thickBot="1" x14ac:dyDescent="0.3">
      <c r="A37" s="73" t="s">
        <v>98</v>
      </c>
      <c r="B37" s="125" t="s">
        <v>62</v>
      </c>
      <c r="C37" s="125"/>
      <c r="D37" s="83"/>
      <c r="E37" s="48">
        <v>0</v>
      </c>
      <c r="F37" s="49">
        <v>0</v>
      </c>
      <c r="G37" s="49">
        <v>0</v>
      </c>
    </row>
    <row r="38" spans="1:7" ht="17.25" thickTop="1" thickBot="1" x14ac:dyDescent="0.3">
      <c r="A38" s="73"/>
      <c r="B38" s="84" t="s">
        <v>27</v>
      </c>
      <c r="C38" s="75"/>
      <c r="D38" s="83"/>
      <c r="E38" s="85">
        <f>SUM(E6:E10,E12:E13,E15,E17:E22,E24:E29,E31:E34,E36:E37)</f>
        <v>0</v>
      </c>
      <c r="F38" s="85">
        <f>SUM(F6:F10,F12:F13,F15,F17:F22,F24:F29,F31:F34,F36:F37)</f>
        <v>0</v>
      </c>
      <c r="G38" s="129">
        <f>SUM(G6:G10,G12:G13,G15,G17:G22,G24:G29,G31:G34,G36:G37)</f>
        <v>0</v>
      </c>
    </row>
    <row r="39" spans="1:7" ht="24.75" thickTop="1" thickBot="1" x14ac:dyDescent="0.4">
      <c r="A39" s="59"/>
      <c r="B39" s="60" t="s">
        <v>28</v>
      </c>
      <c r="C39" s="61"/>
      <c r="D39" s="62"/>
      <c r="E39" s="63"/>
      <c r="F39" s="64"/>
      <c r="G39" s="64"/>
    </row>
    <row r="40" spans="1:7" ht="16.5" thickTop="1" x14ac:dyDescent="0.25">
      <c r="A40" s="65" t="s">
        <v>99</v>
      </c>
      <c r="B40" s="86" t="s">
        <v>100</v>
      </c>
      <c r="C40" s="66"/>
      <c r="D40" s="68"/>
      <c r="E40" s="87"/>
      <c r="F40" s="88"/>
      <c r="G40" s="88"/>
    </row>
    <row r="41" spans="1:7" ht="15.75" x14ac:dyDescent="0.25">
      <c r="A41" s="73" t="s">
        <v>101</v>
      </c>
      <c r="B41" s="75" t="s">
        <v>102</v>
      </c>
      <c r="C41" s="75"/>
      <c r="D41" s="83"/>
      <c r="E41" s="41">
        <v>0</v>
      </c>
      <c r="F41" s="42">
        <v>0</v>
      </c>
      <c r="G41" s="42">
        <v>0</v>
      </c>
    </row>
    <row r="42" spans="1:7" ht="15.75" x14ac:dyDescent="0.25">
      <c r="A42" s="73" t="s">
        <v>103</v>
      </c>
      <c r="B42" s="75" t="s">
        <v>104</v>
      </c>
      <c r="C42" s="75"/>
      <c r="D42" s="83"/>
      <c r="E42" s="41">
        <v>0</v>
      </c>
      <c r="F42" s="42">
        <v>0</v>
      </c>
      <c r="G42" s="42">
        <v>0</v>
      </c>
    </row>
    <row r="43" spans="1:7" ht="15.75" x14ac:dyDescent="0.25">
      <c r="A43" s="73" t="s">
        <v>105</v>
      </c>
      <c r="B43" s="75" t="s">
        <v>106</v>
      </c>
      <c r="C43" s="75"/>
      <c r="D43" s="83"/>
      <c r="E43" s="46">
        <v>0</v>
      </c>
      <c r="F43" s="47">
        <v>0</v>
      </c>
      <c r="G43" s="47">
        <v>0</v>
      </c>
    </row>
    <row r="44" spans="1:7" ht="15.75" x14ac:dyDescent="0.25">
      <c r="A44" s="73" t="s">
        <v>107</v>
      </c>
      <c r="B44" s="75" t="s">
        <v>108</v>
      </c>
      <c r="C44" s="75"/>
      <c r="D44" s="83"/>
      <c r="E44" s="41">
        <v>0</v>
      </c>
      <c r="F44" s="42">
        <v>0</v>
      </c>
      <c r="G44" s="42">
        <v>0</v>
      </c>
    </row>
    <row r="45" spans="1:7" ht="15.75" x14ac:dyDescent="0.25">
      <c r="A45" s="73" t="s">
        <v>109</v>
      </c>
      <c r="B45" s="75" t="s">
        <v>110</v>
      </c>
      <c r="C45" s="75"/>
      <c r="D45" s="83"/>
      <c r="E45" s="41">
        <v>0</v>
      </c>
      <c r="F45" s="42">
        <v>0</v>
      </c>
      <c r="G45" s="42">
        <v>0</v>
      </c>
    </row>
    <row r="46" spans="1:7" ht="15.75" x14ac:dyDescent="0.25">
      <c r="A46" s="73" t="s">
        <v>111</v>
      </c>
      <c r="B46" s="75" t="s">
        <v>112</v>
      </c>
      <c r="C46" s="75"/>
      <c r="D46" s="83"/>
      <c r="E46" s="41">
        <v>0</v>
      </c>
      <c r="F46" s="42">
        <v>0</v>
      </c>
      <c r="G46" s="42">
        <v>0</v>
      </c>
    </row>
    <row r="47" spans="1:7" ht="16.5" thickBot="1" x14ac:dyDescent="0.3">
      <c r="A47" s="73" t="s">
        <v>113</v>
      </c>
      <c r="B47" s="75" t="s">
        <v>114</v>
      </c>
      <c r="C47" s="75"/>
      <c r="D47" s="83"/>
      <c r="E47" s="48">
        <v>0</v>
      </c>
      <c r="F47" s="49">
        <v>0</v>
      </c>
      <c r="G47" s="49">
        <v>0</v>
      </c>
    </row>
    <row r="48" spans="1:7" ht="17.25" thickTop="1" thickBot="1" x14ac:dyDescent="0.3">
      <c r="A48" s="89"/>
      <c r="B48" s="84" t="s">
        <v>115</v>
      </c>
      <c r="C48" s="84"/>
      <c r="D48" s="90"/>
      <c r="E48" s="85">
        <f>E41+E42-E43+E44+E45+E46+E47</f>
        <v>0</v>
      </c>
      <c r="F48" s="85">
        <f>F41+F42-F43+F44+F45+F46+F47</f>
        <v>0</v>
      </c>
      <c r="G48" s="129">
        <f>G41+G42-G43+G44+G45+G46+G47</f>
        <v>0</v>
      </c>
    </row>
    <row r="49" spans="1:7" ht="17.25" thickTop="1" thickBot="1" x14ac:dyDescent="0.3">
      <c r="A49" s="89"/>
      <c r="B49" s="84" t="s">
        <v>220</v>
      </c>
      <c r="C49" s="84"/>
      <c r="D49" s="90"/>
      <c r="E49" s="91">
        <f>SUM(E38,E48)</f>
        <v>0</v>
      </c>
      <c r="F49" s="91">
        <f>SUM(F38,F48)</f>
        <v>0</v>
      </c>
      <c r="G49" s="130">
        <f>SUM(G38,G48)</f>
        <v>0</v>
      </c>
    </row>
    <row r="50" spans="1:7" ht="24.75" thickTop="1" thickBot="1" x14ac:dyDescent="0.4">
      <c r="A50" s="59"/>
      <c r="B50" s="60" t="s">
        <v>38</v>
      </c>
      <c r="C50" s="61"/>
      <c r="D50" s="62"/>
      <c r="E50" s="63"/>
      <c r="F50" s="64"/>
      <c r="G50" s="64"/>
    </row>
    <row r="51" spans="1:7" ht="16.5" thickTop="1" x14ac:dyDescent="0.25">
      <c r="A51" s="65" t="s">
        <v>116</v>
      </c>
      <c r="B51" s="86" t="s">
        <v>39</v>
      </c>
      <c r="C51" s="86"/>
      <c r="D51" s="79"/>
      <c r="E51" s="87"/>
      <c r="F51" s="88"/>
      <c r="G51" s="88"/>
    </row>
    <row r="52" spans="1:7" ht="15.75" x14ac:dyDescent="0.25">
      <c r="A52" s="73" t="s">
        <v>117</v>
      </c>
      <c r="B52" s="75" t="s">
        <v>118</v>
      </c>
      <c r="C52" s="75"/>
      <c r="D52" s="83"/>
      <c r="E52" s="41">
        <v>0</v>
      </c>
      <c r="F52" s="42">
        <v>0</v>
      </c>
      <c r="G52" s="42">
        <v>0</v>
      </c>
    </row>
    <row r="53" spans="1:7" ht="15.75" x14ac:dyDescent="0.25">
      <c r="A53" s="73" t="s">
        <v>119</v>
      </c>
      <c r="B53" s="75" t="s">
        <v>120</v>
      </c>
      <c r="C53" s="75"/>
      <c r="D53" s="83"/>
      <c r="E53" s="41">
        <v>0</v>
      </c>
      <c r="F53" s="42">
        <v>0</v>
      </c>
      <c r="G53" s="42">
        <v>0</v>
      </c>
    </row>
    <row r="54" spans="1:7" ht="15.75" x14ac:dyDescent="0.25">
      <c r="A54" s="73" t="s">
        <v>121</v>
      </c>
      <c r="B54" s="75" t="s">
        <v>122</v>
      </c>
      <c r="C54" s="75"/>
      <c r="D54" s="83"/>
      <c r="E54" s="41">
        <v>0</v>
      </c>
      <c r="F54" s="42">
        <v>0</v>
      </c>
      <c r="G54" s="42">
        <v>0</v>
      </c>
    </row>
    <row r="55" spans="1:7" ht="15.75" x14ac:dyDescent="0.25">
      <c r="A55" s="73" t="s">
        <v>123</v>
      </c>
      <c r="B55" s="75" t="s">
        <v>124</v>
      </c>
      <c r="C55" s="75"/>
      <c r="D55" s="83"/>
      <c r="E55" s="41">
        <v>0</v>
      </c>
      <c r="F55" s="42">
        <v>0</v>
      </c>
      <c r="G55" s="42">
        <v>0</v>
      </c>
    </row>
    <row r="56" spans="1:7" ht="15.75" x14ac:dyDescent="0.25">
      <c r="A56" s="73" t="s">
        <v>125</v>
      </c>
      <c r="B56" s="75" t="s">
        <v>126</v>
      </c>
      <c r="C56" s="75"/>
      <c r="D56" s="83"/>
      <c r="E56" s="41">
        <v>0</v>
      </c>
      <c r="F56" s="42">
        <v>0</v>
      </c>
      <c r="G56" s="42">
        <v>0</v>
      </c>
    </row>
    <row r="57" spans="1:7" ht="15.75" x14ac:dyDescent="0.25">
      <c r="A57" s="73" t="s">
        <v>127</v>
      </c>
      <c r="B57" s="75" t="s">
        <v>128</v>
      </c>
      <c r="C57" s="75"/>
      <c r="D57" s="83"/>
      <c r="E57" s="41">
        <v>0</v>
      </c>
      <c r="F57" s="42">
        <v>0</v>
      </c>
      <c r="G57" s="42">
        <v>0</v>
      </c>
    </row>
    <row r="58" spans="1:7" ht="15.75" x14ac:dyDescent="0.25">
      <c r="A58" s="73" t="s">
        <v>129</v>
      </c>
      <c r="B58" s="75" t="s">
        <v>130</v>
      </c>
      <c r="C58" s="75"/>
      <c r="D58" s="83"/>
      <c r="E58" s="41">
        <v>0</v>
      </c>
      <c r="F58" s="42">
        <v>0</v>
      </c>
      <c r="G58" s="42">
        <v>0</v>
      </c>
    </row>
    <row r="59" spans="1:7" ht="15.75" x14ac:dyDescent="0.25">
      <c r="A59" s="73" t="s">
        <v>131</v>
      </c>
      <c r="B59" s="125" t="s">
        <v>132</v>
      </c>
      <c r="C59" s="125"/>
      <c r="D59" s="83"/>
      <c r="E59" s="41">
        <v>0</v>
      </c>
      <c r="F59" s="42">
        <v>0</v>
      </c>
      <c r="G59" s="42">
        <v>0</v>
      </c>
    </row>
    <row r="60" spans="1:7" ht="16.5" thickBot="1" x14ac:dyDescent="0.3">
      <c r="A60" s="73" t="s">
        <v>133</v>
      </c>
      <c r="B60" s="125" t="s">
        <v>132</v>
      </c>
      <c r="C60" s="125"/>
      <c r="D60" s="83"/>
      <c r="E60" s="48">
        <v>0</v>
      </c>
      <c r="F60" s="49">
        <v>0</v>
      </c>
      <c r="G60" s="49">
        <v>0</v>
      </c>
    </row>
    <row r="61" spans="1:7" ht="16.5" thickTop="1" x14ac:dyDescent="0.25">
      <c r="A61" s="73"/>
      <c r="B61" s="92" t="s">
        <v>134</v>
      </c>
      <c r="C61" s="75"/>
      <c r="D61" s="83"/>
      <c r="E61" s="93">
        <f>SUM(E52:E60)</f>
        <v>0</v>
      </c>
      <c r="F61" s="93">
        <f>SUM(F52:F60)</f>
        <v>0</v>
      </c>
      <c r="G61" s="94">
        <f>SUM(G52:G60)</f>
        <v>0</v>
      </c>
    </row>
    <row r="62" spans="1:7" ht="16.5" thickBot="1" x14ac:dyDescent="0.3">
      <c r="A62" s="95" t="s">
        <v>135</v>
      </c>
      <c r="B62" s="96" t="s">
        <v>136</v>
      </c>
      <c r="C62" s="97"/>
      <c r="D62" s="98"/>
      <c r="E62" s="99"/>
      <c r="F62" s="100"/>
      <c r="G62" s="131"/>
    </row>
    <row r="63" spans="1:7" ht="17.25" thickTop="1" thickBot="1" x14ac:dyDescent="0.3">
      <c r="A63" s="101"/>
      <c r="B63" s="102" t="s">
        <v>137</v>
      </c>
      <c r="C63" s="103"/>
      <c r="D63" s="104"/>
      <c r="E63" s="105"/>
      <c r="F63" s="106"/>
      <c r="G63" s="106"/>
    </row>
    <row r="64" spans="1:7" ht="16.5" thickTop="1" x14ac:dyDescent="0.25">
      <c r="A64" s="71" t="s">
        <v>138</v>
      </c>
      <c r="B64" s="72" t="s">
        <v>139</v>
      </c>
      <c r="C64" s="72"/>
      <c r="D64" s="107"/>
      <c r="E64" s="44">
        <v>0</v>
      </c>
      <c r="F64" s="45">
        <v>0</v>
      </c>
      <c r="G64" s="45">
        <v>0</v>
      </c>
    </row>
    <row r="65" spans="1:7" ht="15.75" x14ac:dyDescent="0.25">
      <c r="A65" s="73" t="s">
        <v>140</v>
      </c>
      <c r="B65" s="75" t="s">
        <v>141</v>
      </c>
      <c r="C65" s="75"/>
      <c r="D65" s="83"/>
      <c r="E65" s="41">
        <v>0</v>
      </c>
      <c r="F65" s="42">
        <v>0</v>
      </c>
      <c r="G65" s="42">
        <v>0</v>
      </c>
    </row>
    <row r="66" spans="1:7" ht="16.5" thickBot="1" x14ac:dyDescent="0.3">
      <c r="A66" s="73" t="s">
        <v>142</v>
      </c>
      <c r="B66" s="75" t="s">
        <v>143</v>
      </c>
      <c r="C66" s="75"/>
      <c r="D66" s="83"/>
      <c r="E66" s="41">
        <v>0</v>
      </c>
      <c r="F66" s="42">
        <v>0</v>
      </c>
      <c r="G66" s="42">
        <v>0</v>
      </c>
    </row>
    <row r="67" spans="1:7" ht="24.75" thickTop="1" thickBot="1" x14ac:dyDescent="0.4">
      <c r="A67" s="59"/>
      <c r="B67" s="60" t="s">
        <v>219</v>
      </c>
      <c r="C67" s="61"/>
      <c r="D67" s="62"/>
      <c r="E67" s="63"/>
      <c r="F67" s="64"/>
      <c r="G67" s="64"/>
    </row>
    <row r="68" spans="1:7" ht="16.5" thickTop="1" x14ac:dyDescent="0.25">
      <c r="A68" s="73" t="s">
        <v>144</v>
      </c>
      <c r="B68" s="75" t="s">
        <v>145</v>
      </c>
      <c r="C68" s="75"/>
      <c r="D68" s="83"/>
      <c r="E68" s="41">
        <v>0</v>
      </c>
      <c r="F68" s="42">
        <v>0</v>
      </c>
      <c r="G68" s="42">
        <v>0</v>
      </c>
    </row>
    <row r="69" spans="1:7" ht="15.75" x14ac:dyDescent="0.25">
      <c r="A69" s="73" t="s">
        <v>146</v>
      </c>
      <c r="B69" s="75" t="s">
        <v>147</v>
      </c>
      <c r="C69" s="75"/>
      <c r="D69" s="83"/>
      <c r="E69" s="41">
        <v>0</v>
      </c>
      <c r="F69" s="42">
        <v>0</v>
      </c>
      <c r="G69" s="42">
        <v>0</v>
      </c>
    </row>
    <row r="70" spans="1:7" ht="15.75" x14ac:dyDescent="0.25">
      <c r="A70" s="73" t="s">
        <v>148</v>
      </c>
      <c r="B70" s="75" t="s">
        <v>149</v>
      </c>
      <c r="C70" s="75"/>
      <c r="D70" s="83"/>
      <c r="E70" s="41">
        <v>0</v>
      </c>
      <c r="F70" s="42">
        <v>0</v>
      </c>
      <c r="G70" s="42">
        <v>0</v>
      </c>
    </row>
    <row r="71" spans="1:7" ht="15.75" x14ac:dyDescent="0.25">
      <c r="A71" s="73" t="s">
        <v>150</v>
      </c>
      <c r="B71" s="125" t="s">
        <v>151</v>
      </c>
      <c r="C71" s="125"/>
      <c r="D71" s="83"/>
      <c r="E71" s="41">
        <v>0</v>
      </c>
      <c r="F71" s="42">
        <v>0</v>
      </c>
      <c r="G71" s="42">
        <v>0</v>
      </c>
    </row>
    <row r="72" spans="1:7" ht="15.75" x14ac:dyDescent="0.25">
      <c r="A72" s="73" t="s">
        <v>152</v>
      </c>
      <c r="B72" s="125" t="s">
        <v>151</v>
      </c>
      <c r="C72" s="125"/>
      <c r="D72" s="83"/>
      <c r="E72" s="41">
        <v>0</v>
      </c>
      <c r="F72" s="42">
        <v>0</v>
      </c>
      <c r="G72" s="42">
        <v>0</v>
      </c>
    </row>
    <row r="73" spans="1:7" ht="16.5" thickBot="1" x14ac:dyDescent="0.3">
      <c r="A73" s="73" t="s">
        <v>153</v>
      </c>
      <c r="B73" s="125" t="s">
        <v>151</v>
      </c>
      <c r="C73" s="125"/>
      <c r="D73" s="83"/>
      <c r="E73" s="48">
        <v>0</v>
      </c>
      <c r="F73" s="49">
        <v>0</v>
      </c>
      <c r="G73" s="49">
        <v>0</v>
      </c>
    </row>
    <row r="74" spans="1:7" ht="17.25" thickTop="1" thickBot="1" x14ac:dyDescent="0.3">
      <c r="A74" s="108"/>
      <c r="B74" s="109" t="s">
        <v>154</v>
      </c>
      <c r="C74" s="110"/>
      <c r="D74" s="111"/>
      <c r="E74" s="112">
        <f>SUM(E64:E73)</f>
        <v>0</v>
      </c>
      <c r="F74" s="112">
        <f>SUM(F64:F73)</f>
        <v>0</v>
      </c>
      <c r="G74" s="132">
        <f>SUM(G64:G73)</f>
        <v>0</v>
      </c>
    </row>
    <row r="75" spans="1:7" ht="17.25" thickTop="1" thickBot="1" x14ac:dyDescent="0.3">
      <c r="A75" s="101"/>
      <c r="B75" s="102" t="s">
        <v>155</v>
      </c>
      <c r="C75" s="103"/>
      <c r="D75" s="104"/>
      <c r="E75" s="105"/>
      <c r="F75" s="106"/>
      <c r="G75" s="106"/>
    </row>
    <row r="76" spans="1:7" ht="16.5" thickTop="1" x14ac:dyDescent="0.25">
      <c r="A76" s="71" t="s">
        <v>156</v>
      </c>
      <c r="B76" s="72" t="s">
        <v>157</v>
      </c>
      <c r="C76" s="72"/>
      <c r="D76" s="107"/>
      <c r="E76" s="44">
        <v>0</v>
      </c>
      <c r="F76" s="45">
        <v>0</v>
      </c>
      <c r="G76" s="45">
        <v>0</v>
      </c>
    </row>
    <row r="77" spans="1:7" ht="16.5" thickBot="1" x14ac:dyDescent="0.3">
      <c r="A77" s="73" t="s">
        <v>158</v>
      </c>
      <c r="B77" s="75" t="s">
        <v>159</v>
      </c>
      <c r="C77" s="75"/>
      <c r="D77" s="83"/>
      <c r="E77" s="48">
        <v>0</v>
      </c>
      <c r="F77" s="49">
        <v>0</v>
      </c>
      <c r="G77" s="49">
        <v>0</v>
      </c>
    </row>
    <row r="78" spans="1:7" ht="17.25" thickTop="1" thickBot="1" x14ac:dyDescent="0.3">
      <c r="A78" s="108"/>
      <c r="B78" s="109" t="s">
        <v>160</v>
      </c>
      <c r="C78" s="110"/>
      <c r="D78" s="111"/>
      <c r="E78" s="113">
        <f>SUM(E76:E77)</f>
        <v>0</v>
      </c>
      <c r="F78" s="113">
        <f t="shared" ref="F78" si="0">SUM(F76:F77)</f>
        <v>0</v>
      </c>
      <c r="G78" s="133">
        <f>SUM(G76:G77)</f>
        <v>0</v>
      </c>
    </row>
    <row r="79" spans="1:7" ht="17.25" thickTop="1" thickBot="1" x14ac:dyDescent="0.3">
      <c r="A79" s="101"/>
      <c r="B79" s="102" t="s">
        <v>161</v>
      </c>
      <c r="C79" s="103"/>
      <c r="D79" s="104"/>
      <c r="E79" s="105"/>
      <c r="F79" s="106"/>
      <c r="G79" s="106"/>
    </row>
    <row r="80" spans="1:7" ht="16.5" thickTop="1" x14ac:dyDescent="0.25">
      <c r="A80" s="71" t="s">
        <v>162</v>
      </c>
      <c r="B80" s="126" t="s">
        <v>163</v>
      </c>
      <c r="C80" s="126"/>
      <c r="D80" s="107"/>
      <c r="E80" s="44">
        <v>0</v>
      </c>
      <c r="F80" s="45">
        <v>0</v>
      </c>
      <c r="G80" s="45">
        <v>0</v>
      </c>
    </row>
    <row r="81" spans="1:7" ht="16.5" thickBot="1" x14ac:dyDescent="0.3">
      <c r="A81" s="73" t="s">
        <v>164</v>
      </c>
      <c r="B81" s="125" t="s">
        <v>163</v>
      </c>
      <c r="C81" s="125"/>
      <c r="D81" s="83"/>
      <c r="E81" s="48">
        <v>0</v>
      </c>
      <c r="F81" s="49">
        <v>0</v>
      </c>
      <c r="G81" s="49">
        <v>0</v>
      </c>
    </row>
    <row r="82" spans="1:7" ht="17.25" thickTop="1" thickBot="1" x14ac:dyDescent="0.3">
      <c r="A82" s="73"/>
      <c r="B82" s="92" t="s">
        <v>165</v>
      </c>
      <c r="C82" s="92"/>
      <c r="D82" s="90"/>
      <c r="E82" s="114">
        <f>SUM(E80:E81)</f>
        <v>0</v>
      </c>
      <c r="F82" s="114">
        <f t="shared" ref="F82" si="1">SUM(F80:F81)</f>
        <v>0</v>
      </c>
      <c r="G82" s="129">
        <f>SUM(G80:G81)</f>
        <v>0</v>
      </c>
    </row>
    <row r="83" spans="1:7" ht="16.5" thickTop="1" x14ac:dyDescent="0.25">
      <c r="A83" s="73"/>
      <c r="B83" s="92" t="s">
        <v>166</v>
      </c>
      <c r="C83" s="92"/>
      <c r="D83" s="90"/>
      <c r="E83" s="91">
        <f>SUM(E74,E78,E82)</f>
        <v>0</v>
      </c>
      <c r="F83" s="91">
        <f>SUM(F74,F78,F82)</f>
        <v>0</v>
      </c>
      <c r="G83" s="130">
        <f>SUM(G74,G78,G82)</f>
        <v>0</v>
      </c>
    </row>
    <row r="84" spans="1:7" ht="15.75" x14ac:dyDescent="0.25">
      <c r="A84" s="65" t="s">
        <v>167</v>
      </c>
      <c r="B84" s="86" t="s">
        <v>168</v>
      </c>
      <c r="C84" s="78"/>
      <c r="D84" s="79"/>
      <c r="E84" s="87"/>
      <c r="F84" s="88"/>
      <c r="G84" s="88"/>
    </row>
    <row r="85" spans="1:7" ht="15.75" x14ac:dyDescent="0.25">
      <c r="A85" s="73" t="s">
        <v>169</v>
      </c>
      <c r="B85" s="75" t="s">
        <v>170</v>
      </c>
      <c r="C85" s="75"/>
      <c r="D85" s="83"/>
      <c r="E85" s="41">
        <v>0</v>
      </c>
      <c r="F85" s="42">
        <v>0</v>
      </c>
      <c r="G85" s="42">
        <v>0</v>
      </c>
    </row>
    <row r="86" spans="1:7" ht="15.75" x14ac:dyDescent="0.25">
      <c r="A86" s="73" t="s">
        <v>171</v>
      </c>
      <c r="B86" s="75" t="s">
        <v>172</v>
      </c>
      <c r="C86" s="75"/>
      <c r="D86" s="83"/>
      <c r="E86" s="41">
        <v>0</v>
      </c>
      <c r="F86" s="42">
        <v>0</v>
      </c>
      <c r="G86" s="42">
        <v>0</v>
      </c>
    </row>
    <row r="87" spans="1:7" ht="15.75" x14ac:dyDescent="0.25">
      <c r="A87" s="73" t="s">
        <v>173</v>
      </c>
      <c r="B87" s="75" t="s">
        <v>174</v>
      </c>
      <c r="C87" s="75"/>
      <c r="D87" s="83"/>
      <c r="E87" s="41">
        <v>0</v>
      </c>
      <c r="F87" s="42">
        <v>0</v>
      </c>
      <c r="G87" s="42">
        <v>0</v>
      </c>
    </row>
    <row r="88" spans="1:7" ht="15.75" x14ac:dyDescent="0.25">
      <c r="A88" s="73" t="s">
        <v>175</v>
      </c>
      <c r="B88" s="75" t="s">
        <v>176</v>
      </c>
      <c r="C88" s="75"/>
      <c r="D88" s="83"/>
      <c r="E88" s="41">
        <v>0</v>
      </c>
      <c r="F88" s="42">
        <v>0</v>
      </c>
      <c r="G88" s="42">
        <v>0</v>
      </c>
    </row>
    <row r="89" spans="1:7" ht="15.75" x14ac:dyDescent="0.25">
      <c r="A89" s="73" t="s">
        <v>177</v>
      </c>
      <c r="B89" s="75" t="s">
        <v>178</v>
      </c>
      <c r="C89" s="75"/>
      <c r="D89" s="83"/>
      <c r="E89" s="41">
        <v>0</v>
      </c>
      <c r="F89" s="42">
        <v>0</v>
      </c>
      <c r="G89" s="42">
        <v>0</v>
      </c>
    </row>
    <row r="90" spans="1:7" ht="16.5" thickBot="1" x14ac:dyDescent="0.3">
      <c r="A90" s="73" t="s">
        <v>179</v>
      </c>
      <c r="B90" s="125" t="s">
        <v>79</v>
      </c>
      <c r="C90" s="125"/>
      <c r="D90" s="83"/>
      <c r="E90" s="48">
        <v>0</v>
      </c>
      <c r="F90" s="49">
        <v>0</v>
      </c>
      <c r="G90" s="49">
        <v>0</v>
      </c>
    </row>
    <row r="91" spans="1:7" ht="16.5" thickTop="1" x14ac:dyDescent="0.25">
      <c r="A91" s="73"/>
      <c r="B91" s="92" t="s">
        <v>180</v>
      </c>
      <c r="C91" s="92"/>
      <c r="D91" s="90"/>
      <c r="E91" s="93">
        <f>SUM(E85:E90)</f>
        <v>0</v>
      </c>
      <c r="F91" s="93">
        <f t="shared" ref="F91" si="2">SUM(F85:F90)</f>
        <v>0</v>
      </c>
      <c r="G91" s="94">
        <f>SUM(G85:G90)</f>
        <v>0</v>
      </c>
    </row>
    <row r="92" spans="1:7" ht="15.75" x14ac:dyDescent="0.25">
      <c r="A92" s="65" t="s">
        <v>181</v>
      </c>
      <c r="B92" s="86" t="s">
        <v>42</v>
      </c>
      <c r="C92" s="78"/>
      <c r="D92" s="79"/>
      <c r="E92" s="115"/>
      <c r="F92" s="116"/>
      <c r="G92" s="116"/>
    </row>
    <row r="93" spans="1:7" ht="15.75" x14ac:dyDescent="0.25">
      <c r="A93" s="73" t="s">
        <v>182</v>
      </c>
      <c r="B93" s="75" t="s">
        <v>183</v>
      </c>
      <c r="C93" s="75"/>
      <c r="D93" s="83"/>
      <c r="E93" s="41">
        <v>0</v>
      </c>
      <c r="F93" s="42">
        <v>0</v>
      </c>
      <c r="G93" s="42">
        <v>0</v>
      </c>
    </row>
    <row r="94" spans="1:7" ht="15.75" x14ac:dyDescent="0.25">
      <c r="A94" s="73" t="s">
        <v>184</v>
      </c>
      <c r="B94" s="75" t="s">
        <v>185</v>
      </c>
      <c r="C94" s="75"/>
      <c r="D94" s="83"/>
      <c r="E94" s="41">
        <v>0</v>
      </c>
      <c r="F94" s="42">
        <v>0</v>
      </c>
      <c r="G94" s="42">
        <v>0</v>
      </c>
    </row>
    <row r="95" spans="1:7" ht="15.75" x14ac:dyDescent="0.25">
      <c r="A95" s="73" t="s">
        <v>186</v>
      </c>
      <c r="B95" s="75" t="s">
        <v>187</v>
      </c>
      <c r="C95" s="75"/>
      <c r="D95" s="83"/>
      <c r="E95" s="41">
        <v>0</v>
      </c>
      <c r="F95" s="42">
        <v>0</v>
      </c>
      <c r="G95" s="42">
        <v>0</v>
      </c>
    </row>
    <row r="96" spans="1:7" ht="15.75" x14ac:dyDescent="0.25">
      <c r="A96" s="73" t="s">
        <v>188</v>
      </c>
      <c r="B96" s="75" t="s">
        <v>189</v>
      </c>
      <c r="C96" s="75"/>
      <c r="D96" s="83"/>
      <c r="E96" s="41">
        <v>0</v>
      </c>
      <c r="F96" s="42">
        <v>0</v>
      </c>
      <c r="G96" s="42">
        <v>0</v>
      </c>
    </row>
    <row r="97" spans="1:7" ht="15.75" x14ac:dyDescent="0.25">
      <c r="A97" s="73" t="s">
        <v>190</v>
      </c>
      <c r="B97" s="75" t="s">
        <v>191</v>
      </c>
      <c r="C97" s="75"/>
      <c r="D97" s="83"/>
      <c r="E97" s="41">
        <v>0</v>
      </c>
      <c r="F97" s="42">
        <v>0</v>
      </c>
      <c r="G97" s="42">
        <v>0</v>
      </c>
    </row>
    <row r="98" spans="1:7" ht="15.75" x14ac:dyDescent="0.25">
      <c r="A98" s="73" t="s">
        <v>192</v>
      </c>
      <c r="B98" s="75" t="s">
        <v>193</v>
      </c>
      <c r="C98" s="75"/>
      <c r="D98" s="83"/>
      <c r="E98" s="41">
        <v>0</v>
      </c>
      <c r="F98" s="42">
        <v>0</v>
      </c>
      <c r="G98" s="42">
        <v>0</v>
      </c>
    </row>
    <row r="99" spans="1:7" ht="15.75" x14ac:dyDescent="0.25">
      <c r="A99" s="73" t="s">
        <v>194</v>
      </c>
      <c r="B99" s="75" t="s">
        <v>195</v>
      </c>
      <c r="C99" s="75"/>
      <c r="D99" s="83"/>
      <c r="E99" s="41">
        <v>0</v>
      </c>
      <c r="F99" s="42">
        <v>0</v>
      </c>
      <c r="G99" s="42">
        <v>0</v>
      </c>
    </row>
    <row r="100" spans="1:7" ht="15.75" x14ac:dyDescent="0.25">
      <c r="A100" s="73" t="s">
        <v>196</v>
      </c>
      <c r="B100" s="125" t="s">
        <v>79</v>
      </c>
      <c r="C100" s="125"/>
      <c r="D100" s="83"/>
      <c r="E100" s="41">
        <v>0</v>
      </c>
      <c r="F100" s="42">
        <v>0</v>
      </c>
      <c r="G100" s="42">
        <v>0</v>
      </c>
    </row>
    <row r="101" spans="1:7" ht="16.5" thickBot="1" x14ac:dyDescent="0.3">
      <c r="A101" s="73" t="s">
        <v>197</v>
      </c>
      <c r="B101" s="125" t="s">
        <v>79</v>
      </c>
      <c r="C101" s="125"/>
      <c r="D101" s="83"/>
      <c r="E101" s="48">
        <v>0</v>
      </c>
      <c r="F101" s="49">
        <v>0</v>
      </c>
      <c r="G101" s="49">
        <v>0</v>
      </c>
    </row>
    <row r="102" spans="1:7" ht="16.5" thickTop="1" x14ac:dyDescent="0.25">
      <c r="A102" s="117"/>
      <c r="B102" s="92" t="s">
        <v>198</v>
      </c>
      <c r="C102" s="92"/>
      <c r="D102" s="90"/>
      <c r="E102" s="93">
        <f>SUM(E93:E101)</f>
        <v>0</v>
      </c>
      <c r="F102" s="94">
        <f>SUM(F93:F101)</f>
        <v>0</v>
      </c>
      <c r="G102" s="94">
        <f>SUM(G93:G101)</f>
        <v>0</v>
      </c>
    </row>
    <row r="103" spans="1:7" ht="15.75" x14ac:dyDescent="0.25">
      <c r="A103" s="65" t="s">
        <v>199</v>
      </c>
      <c r="B103" s="86" t="s">
        <v>43</v>
      </c>
      <c r="C103" s="78"/>
      <c r="D103" s="79"/>
      <c r="E103" s="115"/>
      <c r="F103" s="116"/>
      <c r="G103" s="116"/>
    </row>
    <row r="104" spans="1:7" ht="15.75" x14ac:dyDescent="0.25">
      <c r="A104" s="73" t="s">
        <v>200</v>
      </c>
      <c r="B104" s="75" t="s">
        <v>201</v>
      </c>
      <c r="C104" s="75"/>
      <c r="D104" s="83"/>
      <c r="E104" s="41">
        <v>0</v>
      </c>
      <c r="F104" s="42">
        <v>0</v>
      </c>
      <c r="G104" s="42">
        <v>0</v>
      </c>
    </row>
    <row r="105" spans="1:7" ht="15.75" x14ac:dyDescent="0.25">
      <c r="A105" s="73" t="s">
        <v>202</v>
      </c>
      <c r="B105" s="75" t="s">
        <v>203</v>
      </c>
      <c r="C105" s="75"/>
      <c r="D105" s="83"/>
      <c r="E105" s="41">
        <v>0</v>
      </c>
      <c r="F105" s="42">
        <v>0</v>
      </c>
      <c r="G105" s="42">
        <v>0</v>
      </c>
    </row>
    <row r="106" spans="1:7" ht="15.75" x14ac:dyDescent="0.25">
      <c r="A106" s="73" t="s">
        <v>204</v>
      </c>
      <c r="B106" s="75" t="s">
        <v>205</v>
      </c>
      <c r="C106" s="75"/>
      <c r="D106" s="83"/>
      <c r="E106" s="41">
        <v>0</v>
      </c>
      <c r="F106" s="42">
        <v>0</v>
      </c>
      <c r="G106" s="42">
        <v>0</v>
      </c>
    </row>
    <row r="107" spans="1:7" ht="15.75" x14ac:dyDescent="0.25">
      <c r="A107" s="73" t="s">
        <v>206</v>
      </c>
      <c r="B107" s="75" t="s">
        <v>207</v>
      </c>
      <c r="C107" s="75"/>
      <c r="D107" s="83"/>
      <c r="E107" s="41">
        <v>0</v>
      </c>
      <c r="F107" s="42">
        <v>0</v>
      </c>
      <c r="G107" s="42">
        <v>0</v>
      </c>
    </row>
    <row r="108" spans="1:7" ht="15.75" x14ac:dyDescent="0.25">
      <c r="A108" s="73" t="s">
        <v>208</v>
      </c>
      <c r="B108" s="75" t="s">
        <v>209</v>
      </c>
      <c r="C108" s="75"/>
      <c r="D108" s="83"/>
      <c r="E108" s="41">
        <v>0</v>
      </c>
      <c r="F108" s="42">
        <v>0</v>
      </c>
      <c r="G108" s="42">
        <v>0</v>
      </c>
    </row>
    <row r="109" spans="1:7" ht="15.75" x14ac:dyDescent="0.25">
      <c r="A109" s="73" t="s">
        <v>210</v>
      </c>
      <c r="B109" s="75" t="s">
        <v>211</v>
      </c>
      <c r="C109" s="75"/>
      <c r="D109" s="83"/>
      <c r="E109" s="41">
        <v>0</v>
      </c>
      <c r="F109" s="42">
        <v>0</v>
      </c>
      <c r="G109" s="42">
        <v>0</v>
      </c>
    </row>
    <row r="110" spans="1:7" ht="15.75" x14ac:dyDescent="0.25">
      <c r="A110" s="73" t="s">
        <v>212</v>
      </c>
      <c r="B110" s="75" t="s">
        <v>213</v>
      </c>
      <c r="C110" s="75"/>
      <c r="D110" s="83"/>
      <c r="E110" s="41">
        <v>0</v>
      </c>
      <c r="F110" s="42">
        <v>0</v>
      </c>
      <c r="G110" s="42">
        <v>0</v>
      </c>
    </row>
    <row r="111" spans="1:7" ht="16.5" thickBot="1" x14ac:dyDescent="0.3">
      <c r="A111" s="73" t="s">
        <v>214</v>
      </c>
      <c r="B111" s="75" t="s">
        <v>215</v>
      </c>
      <c r="C111" s="75"/>
      <c r="D111" s="83"/>
      <c r="E111" s="48">
        <v>0</v>
      </c>
      <c r="F111" s="49">
        <v>0</v>
      </c>
      <c r="G111" s="49">
        <v>0</v>
      </c>
    </row>
    <row r="112" spans="1:7" ht="17.25" thickTop="1" thickBot="1" x14ac:dyDescent="0.3">
      <c r="A112" s="108"/>
      <c r="B112" s="109" t="s">
        <v>216</v>
      </c>
      <c r="C112" s="109"/>
      <c r="D112" s="118"/>
      <c r="E112" s="114">
        <f>SUM(E104:E111)</f>
        <v>0</v>
      </c>
      <c r="F112" s="114">
        <f>SUM(F104:F111)</f>
        <v>0</v>
      </c>
      <c r="G112" s="129">
        <f>SUM(G104:G111)</f>
        <v>0</v>
      </c>
    </row>
    <row r="113" spans="1:7" ht="17.25" thickTop="1" thickBot="1" x14ac:dyDescent="0.3">
      <c r="A113" s="89"/>
      <c r="B113" s="84" t="s">
        <v>217</v>
      </c>
      <c r="C113" s="84"/>
      <c r="D113" s="90"/>
      <c r="E113" s="119">
        <f>SUM(E61,E83,E91,E102,E112)</f>
        <v>0</v>
      </c>
      <c r="F113" s="119">
        <f>SUM(F61,F83,F91,F102,F112)</f>
        <v>0</v>
      </c>
      <c r="G113" s="134">
        <f>SUM(G61,G83,G91,G102,G112)</f>
        <v>0</v>
      </c>
    </row>
    <row r="114" spans="1:7" ht="15.75" thickTop="1" x14ac:dyDescent="0.25"/>
  </sheetData>
  <sheetProtection password="8131" sheet="1" objects="1" scenarios="1" selectLockedCells="1"/>
  <mergeCells count="4">
    <mergeCell ref="F1:G1"/>
    <mergeCell ref="A3:D3"/>
    <mergeCell ref="A2:D2"/>
    <mergeCell ref="E2:G2"/>
  </mergeCells>
  <pageMargins left="0.55000000000000004" right="0" top="0.75" bottom="0.75" header="0.3" footer="0.3"/>
  <pageSetup scale="60" fitToHeight="7" orientation="portrait" r:id="rId1"/>
  <headerFooter>
    <oddHeader xml:space="preserve">&amp;C
</oddHeader>
    <oddFooter>&amp;LSPGEwTax&amp;CPage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Summary</vt:lpstr>
      <vt:lpstr>Workbook</vt:lpstr>
      <vt:lpstr>Workbook!Print_Titles</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DLG</dc:creator>
  <cp:lastModifiedBy>rebecca.morton</cp:lastModifiedBy>
  <cp:lastPrinted>2015-08-21T14:30:46Z</cp:lastPrinted>
  <dcterms:created xsi:type="dcterms:W3CDTF">2015-08-19T16:53:27Z</dcterms:created>
  <dcterms:modified xsi:type="dcterms:W3CDTF">2019-06-20T15:19:17Z</dcterms:modified>
</cp:coreProperties>
</file>